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ACAR\STATS\Staff\PC_RS\Crime\PRST_Quarterly_Reports\Issue115 - October 2022\"/>
    </mc:Choice>
  </mc:AlternateContent>
  <bookViews>
    <workbookView xWindow="0" yWindow="0" windowWidth="21600" windowHeight="9600"/>
  </bookViews>
  <sheets>
    <sheet name="Contents" sheetId="1" r:id="rId1"/>
    <sheet name="Table 1" sheetId="2" r:id="rId2"/>
    <sheet name="Table 2" sheetId="3" r:id="rId3"/>
    <sheet name="Table 3" sheetId="4" r:id="rId4"/>
    <sheet name="Table 4" sheetId="5" r:id="rId5"/>
    <sheet name="Glossary" sheetId="6" r:id="rId6"/>
    <sheet name="Appendix" sheetId="7" r:id="rId7"/>
  </sheets>
  <externalReferences>
    <externalReference r:id="rId8"/>
    <externalReference r:id="rId9"/>
  </externalReferences>
  <definedNames>
    <definedName name="_ftnref1" localSheetId="6">Appendix!#REF!</definedName>
    <definedName name="_ftnref1" localSheetId="5">Glossary!$D$12</definedName>
    <definedName name="Alice_Alc1">OFFSET([1]Alice_1!$U$14,0,0,COUNTA([1]Alice_1!$U$14:$U$1001),1)</definedName>
    <definedName name="Alice_Alc2">OFFSET([1]Alice_1!$V$14,0,0,COUNTA([1]Alice_1!$V$14:$V$1001),1)</definedName>
    <definedName name="Alice_Alc3">OFFSET([1]Alice_1!$W$14,0,0,COUNTA([1]Alice_1!$W$14:$W$1001),1)</definedName>
    <definedName name="Alice_Axis">OFFSET([1]Alice_1!$B$14,0,0,COUNTA([1]Alice_1!$C$14:$C$1001),2)</definedName>
    <definedName name="Alice_Damage">OFFSET([1]Alice_1!$N$14,0,0,COUNTA([1]Alice_1!$N$14:$N$1001),1)</definedName>
    <definedName name="Alice_Prop">OFFSET([1]Alice_1!$Q$14,0,0,COUNTA([1]Alice_1!$Q$14:$Q$1001),1)</definedName>
    <definedName name="Alice_Theft">OFFSET([1]Alice_1!$M$14,0,0,COUNTA([1]Alice_1!$M$14:$M$1001),1)</definedName>
    <definedName name="Bal_Damage">OFFSET([1]NT_Balance_1!$N$14,0,0,COUNTA([1]NT_Balance_1!$N$14:$N$1001),1)</definedName>
    <definedName name="Bal_Prop">OFFSET([1]NT_Balance_1!$Q$14,0,0,COUNTA([1]NT_Balance_1!$Q$14:$Q$1001),1)</definedName>
    <definedName name="Bal_Theft">OFFSET([1]NT_Balance_1!$M$14,0,0,COUNTA([1]NT_Balance_1!$M$14:$M$1001),1)</definedName>
    <definedName name="Darwin_Axis">OFFSET([1]Darwin_1!$B$14,0,0,COUNTA([1]Darwin_1!$C$14:$C$1001),2)</definedName>
    <definedName name="Darwin_Prop">OFFSET([1]Darwin_1!$Q$14,0,0,COUNTA([1]Darwin_1!$Q$14:$Q$1001),1)</definedName>
    <definedName name="Nhu_Prop">OFFSET([1]Nhulunbuy_1!$Q$14,0,0,COUNTA([1]Nhulunbuy_1!$Q$14:$Q$1001),1)</definedName>
    <definedName name="no">'[2]Explanatory Notes'!#REF!</definedName>
    <definedName name="NT_Alc1">OFFSET([1]NT_1!$U$14,0,0,COUNTA([1]NT_1!$U$14:$U$1002),1)</definedName>
    <definedName name="NT_Alc2">OFFSET([1]NT_1!$V$14,0,0,COUNTA([1]NT_1!$V$14:$V$1002),1)</definedName>
    <definedName name="NT_Alc3">OFFSET([1]NT_1!$W$14,0,0,COUNTA([1]NT_1!$W$14:$W$1002),1)</definedName>
    <definedName name="NT_Axis">OFFSET([1]NT_1!$B$14,0,0,COUNTA([1]NT_1!$C$14:$C$1002),2)</definedName>
    <definedName name="NT_CBreakins">OFFSET([1]NT_1!$K$14,0,0,COUNTA([1]NT_1!$K$14:$K$1002),1)</definedName>
    <definedName name="NT_DV">OFFSET([1]NT_1!$R$14,0,0,COUNTA([1]NT_1!$R$14:$R$1002),1)</definedName>
    <definedName name="NT_HBreakins">OFFSET([1]NT_1!$J$14,0,0,COUNTA([1]NT_1!$J$14:$J$1002),1)</definedName>
    <definedName name="NT_NonDV">OFFSET([1]NT_1!$S$14,0,0,COUNTA([1]NT_1!$S$14:$S$1002),1)</definedName>
    <definedName name="NT_Prop">OFFSET([1]NT_1!$Q$14,0,0,COUNTA([1]NT_1!$Q$14:$Q$1002),1)</definedName>
    <definedName name="Palm_Assaults">OFFSET([1]Palmerston_1!$T$14,0,0,COUNTA([1]Palmerston_1!$T$14:$T$1001),1)</definedName>
    <definedName name="Palm_Damage">OFFSET([1]Palmerston_1!$N$14,0,0,COUNTA([1]Palmerston_1!$N$14:$N$1001),1)</definedName>
    <definedName name="Palm_Theft">OFFSET([1]Palmerston_1!$M$14,0,0,COUNTA([1]Palmerston_1!$M$14:$M$1001),1)</definedName>
    <definedName name="_xlnm.Print_Area" localSheetId="6">Appendix!$A$2:$J$28</definedName>
    <definedName name="_xlnm.Print_Area" localSheetId="0">Contents!$A$2:$O$27</definedName>
    <definedName name="_xlnm.Print_Area" localSheetId="5">Glossary!$A$2:$E$29</definedName>
    <definedName name="_xlnm.Print_Area" localSheetId="1">'Table 1'!$E$3:$AG$306</definedName>
    <definedName name="_xlnm.Print_Area" localSheetId="2">'Table 2'!$F$3:$AI$154</definedName>
    <definedName name="_xlnm.Print_Area" localSheetId="3">'Table 3'!$C$3:$R$305</definedName>
    <definedName name="_xlnm.Print_Area" localSheetId="4">'Table 4'!$D$3:$T$153</definedName>
    <definedName name="_xlnm.Print_Titles" localSheetId="6">Appendix!$2:$4</definedName>
    <definedName name="_xlnm.Print_Titles" localSheetId="5">Glossary!$2:$4</definedName>
    <definedName name="_xlnm.Print_Titles" localSheetId="1">'Table 1'!$E:$E</definedName>
    <definedName name="_xlnm.Print_Titles" localSheetId="2">'Table 2'!$F:$G</definedName>
    <definedName name="_xlnm.Print_Titles" localSheetId="3">'Table 3'!$C:$C</definedName>
    <definedName name="_xlnm.Print_Titles" localSheetId="4">'Table 4'!$D:$D</definedName>
    <definedName name="_xlnm.Print_Titles">'Table 1'!$1:$4,'Table 1'!$E:$E</definedName>
    <definedName name="scope" localSheetId="6">'[2]Explanatory Notes'!#REF!</definedName>
    <definedName name="scope" localSheetId="1">'[2]Explanatory Notes'!#REF!</definedName>
    <definedName name="scope" localSheetId="2">'[2]Explanatory Notes'!#REF!</definedName>
    <definedName name="scope" localSheetId="3">'[2]Explanatory Notes'!#REF!</definedName>
    <definedName name="scope" localSheetId="4">'[2]Explanatory Notes'!#REF!</definedName>
    <definedName name="scope">'[2]Explanatory Notes'!#REF!</definedName>
    <definedName name="table1" localSheetId="6">[2]Contents!#REF!</definedName>
    <definedName name="table1" localSheetId="1">[2]Contents!#REF!</definedName>
    <definedName name="table1" localSheetId="2">[2]Contents!#REF!</definedName>
    <definedName name="table1" localSheetId="3">[2]Contents!#REF!</definedName>
    <definedName name="table1" localSheetId="4">[2]Contents!#REF!</definedName>
    <definedName name="table1">[2]Contents!#REF!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7" l="1"/>
  <c r="A3" i="6" l="1"/>
</calcChain>
</file>

<file path=xl/sharedStrings.xml><?xml version="1.0" encoding="utf-8"?>
<sst xmlns="http://schemas.openxmlformats.org/spreadsheetml/2006/main" count="1864" uniqueCount="228">
  <si>
    <t>Northern Territory Crime Statistics</t>
  </si>
  <si>
    <t>Contents</t>
  </si>
  <si>
    <t>Tables</t>
  </si>
  <si>
    <t>Yearly offences against the person and against property and offence rates per 100,000 population, 6 most recent years</t>
  </si>
  <si>
    <t>Yearly assault offences and offence rates per 100,000 population by domestic violence and alcohol involvement, 6 most recent years</t>
  </si>
  <si>
    <t>Glossary</t>
  </si>
  <si>
    <t>Appendix</t>
  </si>
  <si>
    <t>Additional information is available at:</t>
  </si>
  <si>
    <t>https://justice.nt.gov.au/statistics-and-strategy</t>
  </si>
  <si>
    <t>For enquiries about these statistics, contact the Criminal Justice Research and Statistics Unit, Department of the Attorney-General and Justice:</t>
  </si>
  <si>
    <t>ResearchStatistics.AGD@nt.gov.au</t>
  </si>
  <si>
    <t>Provisional Data</t>
  </si>
  <si>
    <t xml:space="preserve">Data for the most recent three months (shown as shaded) should be treated as provisional.  Numbers of offences in these months may increase by 5-10% for the NT and by a larger percentage in regions, as investigations and data entry are completed over the next several months.  </t>
  </si>
  <si>
    <t>Explanatory Notes</t>
  </si>
  <si>
    <t xml:space="preserve">These statistics were prepared by the Criminal Justice Research and Statistics Unit based in the Northern Territory Department of the Attorney-General and Justice for use by Government agencies, other organisations, researchers and members of the public.  </t>
  </si>
  <si>
    <t>These data represent offences.  Offence statistics may not be comparable with those published by other jurisdictions as offence definitions have not been standardised.</t>
  </si>
  <si>
    <t>Offences are classified using the Australian and New Zealand Standard Offence Classification (ANZSOC) 2011.  The Northern Territory Police divide category 0711 (Unlawful entry) into offences against residential properties (House break-ins) and against other properties (Commercial break-ins).  Each of these is divided into actual and attempted break-ins.</t>
  </si>
  <si>
    <t>Offence rates are calculated using the NT Estimated Resident Population data from the Australian Bureau of Statistics (Australian Demographic Statistics, cat. 3101.0, with regional splits based on Regional Population Growth, Australia, cat. 3218.0).  The offence rates should be considered indicative only.  Population estimates used are shown in the Appendix.</t>
  </si>
  <si>
    <t>Involvement of domestic violence and/or alcohol in the offence is determined by the NT Police at the time of the offence.  In some situations it is not possible to determine whether alcohol is involved in an offence.</t>
  </si>
  <si>
    <t>The Northern Territory has a small population and certain offences show strong seasonal impacts.  Therefore, the crime statistics can fluctuate considerably between months, particularly at a regional level.  These fluctuations should not, of themselves, be interpreted as changing trends in crime.  The crime statistics are also subject to influence from changes in legislation, public behaviour in reporting crime and Police operations.  Care should be used in attributing annual changes to a particular cause.</t>
  </si>
  <si>
    <t>Data through October 2022</t>
  </si>
  <si>
    <t>% change</t>
  </si>
  <si>
    <t>P1</t>
  </si>
  <si>
    <t>P2</t>
  </si>
  <si>
    <t>Number of offences</t>
  </si>
  <si>
    <t>Aug-20</t>
  </si>
  <si>
    <t>Sep-20</t>
  </si>
  <si>
    <t>Oct-20</t>
  </si>
  <si>
    <t>Nov-20</t>
  </si>
  <si>
    <t>Dec-20</t>
  </si>
  <si>
    <t>Jan-21</t>
  </si>
  <si>
    <t>Feb-21</t>
  </si>
  <si>
    <t>Mar-21</t>
  </si>
  <si>
    <t>Apr-21</t>
  </si>
  <si>
    <t>May-21</t>
  </si>
  <si>
    <t>Jun-21</t>
  </si>
  <si>
    <t>Jul-21</t>
  </si>
  <si>
    <t>Aug-21</t>
  </si>
  <si>
    <t>Sep-21</t>
  </si>
  <si>
    <t>Oct-21</t>
  </si>
  <si>
    <t>Nov-21</t>
  </si>
  <si>
    <t>Dec-21</t>
  </si>
  <si>
    <t>Jan-22</t>
  </si>
  <si>
    <t>Feb-22</t>
  </si>
  <si>
    <t>Mar-22</t>
  </si>
  <si>
    <t>Apr-22</t>
  </si>
  <si>
    <t>May-22</t>
  </si>
  <si>
    <t>Jun-22</t>
  </si>
  <si>
    <t>Jul-22</t>
  </si>
  <si>
    <t>Aug-22</t>
  </si>
  <si>
    <t>Sep-22</t>
  </si>
  <si>
    <t>Oct-22</t>
  </si>
  <si>
    <t>2022 (Jan-Oct) vs 2021 (Jan-Oct)</t>
  </si>
  <si>
    <t xml:space="preserve"> 0111 Murder</t>
  </si>
  <si>
    <t xml:space="preserve"> 0121 Attempted murder</t>
  </si>
  <si>
    <t xml:space="preserve"> 0131 Manslaughter</t>
  </si>
  <si>
    <t xml:space="preserve"> 0132 Driving causing death</t>
  </si>
  <si>
    <t xml:space="preserve">01 Homicide and related offences </t>
  </si>
  <si>
    <t xml:space="preserve"> 021 Assault</t>
  </si>
  <si>
    <t xml:space="preserve"> 029 Acts intended to cause injury - other</t>
  </si>
  <si>
    <t xml:space="preserve">02 Acts intended to cause injury </t>
  </si>
  <si>
    <t xml:space="preserve"> 031 Sexual assault</t>
  </si>
  <si>
    <t xml:space="preserve"> 032 Non-assaultive sexual offences</t>
  </si>
  <si>
    <t xml:space="preserve">03 Sexual assault and related offences </t>
  </si>
  <si>
    <t xml:space="preserve">049 Other dangerous or negligent acts endangering persons  </t>
  </si>
  <si>
    <t xml:space="preserve"> 0511 Abduction and kidnapping</t>
  </si>
  <si>
    <t xml:space="preserve"> 0521 Deprivation of liberty/false imprisonment</t>
  </si>
  <si>
    <t xml:space="preserve"> 0531 Harassment and private nuisance</t>
  </si>
  <si>
    <t xml:space="preserve"> 0532 Threatening behaviour</t>
  </si>
  <si>
    <t xml:space="preserve">05 Abduction, harassment and other offences </t>
  </si>
  <si>
    <t xml:space="preserve"> 061 Robbery </t>
  </si>
  <si>
    <t xml:space="preserve"> 0621 Blackmail and extortion</t>
  </si>
  <si>
    <t xml:space="preserve">06 Robbery, extortion and related offences </t>
  </si>
  <si>
    <t xml:space="preserve">Total offences against the person </t>
  </si>
  <si>
    <t xml:space="preserve">  House break-ins, actual</t>
  </si>
  <si>
    <t xml:space="preserve">  House break-ins, attempted</t>
  </si>
  <si>
    <t xml:space="preserve">0711 House break-ins  </t>
  </si>
  <si>
    <t xml:space="preserve">  Commercial break-ins, actual</t>
  </si>
  <si>
    <t xml:space="preserve">  Commercial break-ins, attempted</t>
  </si>
  <si>
    <t xml:space="preserve">0711 Commercial break-ins  </t>
  </si>
  <si>
    <t xml:space="preserve"> 0812 Illegal use of a motor vehicle</t>
  </si>
  <si>
    <t xml:space="preserve"> 0813 Theft of motor vehicle parts or contents</t>
  </si>
  <si>
    <t>081 Motor vehicle theft and related offences</t>
  </si>
  <si>
    <t>08* Theft and related offences (other than MV)</t>
  </si>
  <si>
    <t>12 Property damage offences</t>
  </si>
  <si>
    <t xml:space="preserve">Total property offences </t>
  </si>
  <si>
    <t>Data extracted from PROMIS on 01/12/2022</t>
  </si>
  <si>
    <t>Shaded months should be treated as provisional</t>
  </si>
  <si>
    <t>Darwin Crime Statistics</t>
  </si>
  <si>
    <t>n/a</t>
  </si>
  <si>
    <t>Palmerston Crime Statistics</t>
  </si>
  <si>
    <t>Alice Springs Crime Statistics</t>
  </si>
  <si>
    <t>Katherine Crime Statistics</t>
  </si>
  <si>
    <t>Tennant Creek Crime Statistics</t>
  </si>
  <si>
    <t>Nhulunbuy Crime Statistics</t>
  </si>
  <si>
    <t>NT Balance Crime Statistics</t>
  </si>
  <si>
    <t>Northern Territory Assault Statistics</t>
  </si>
  <si>
    <t>Domestic violence</t>
  </si>
  <si>
    <t>Alcohol involvement</t>
  </si>
  <si>
    <t>DV involved</t>
  </si>
  <si>
    <t>Alcohol involved</t>
  </si>
  <si>
    <t>No alcohol involved</t>
  </si>
  <si>
    <t>Not known</t>
  </si>
  <si>
    <t>DV involved Total</t>
  </si>
  <si>
    <t>DV not involved</t>
  </si>
  <si>
    <t>DV not involved Total</t>
  </si>
  <si>
    <t>Total assaults</t>
  </si>
  <si>
    <t>Assaults with alcohol involved</t>
  </si>
  <si>
    <t>Assaults with no alcohol involved</t>
  </si>
  <si>
    <t>Assaults with alcohol involvement unknown</t>
  </si>
  <si>
    <t>% of assaults associated with domestic violence</t>
  </si>
  <si>
    <t>% of assaults associated with alcohol</t>
  </si>
  <si>
    <t>Darwin Assault Statistics</t>
  </si>
  <si>
    <t>Palmerston Assault Statistics</t>
  </si>
  <si>
    <t>Alice Springs Assault Statistics</t>
  </si>
  <si>
    <t>Katherine Assault Statistics</t>
  </si>
  <si>
    <t>Tennant Creek Assault Statistics</t>
  </si>
  <si>
    <t>Nhulunbuy Assault Statistics</t>
  </si>
  <si>
    <t>NT Balance Assault Statistics</t>
  </si>
  <si>
    <t>Northern Territory Yearly Crime Statistics</t>
  </si>
  <si>
    <t>Data for the 12 months ending in October, 2017 to 2022</t>
  </si>
  <si>
    <t>Offence Rates (per 100,000 population)</t>
  </si>
  <si>
    <t>2017</t>
  </si>
  <si>
    <t>2018</t>
  </si>
  <si>
    <t>2019</t>
  </si>
  <si>
    <t>2020</t>
  </si>
  <si>
    <t>2021</t>
  </si>
  <si>
    <t>2022</t>
  </si>
  <si>
    <t xml:space="preserve"> 0131 Manslaughter </t>
  </si>
  <si>
    <t xml:space="preserve"> 0132 Driving causing death </t>
  </si>
  <si>
    <t xml:space="preserve"> 021 Assault </t>
  </si>
  <si>
    <t xml:space="preserve">049 Other dangerous or negligent acts endangering persons </t>
  </si>
  <si>
    <t xml:space="preserve"> 0511 Abduction and kidnapping </t>
  </si>
  <si>
    <t xml:space="preserve"> 0521 Deprivation of liberty/false imprisonment </t>
  </si>
  <si>
    <t xml:space="preserve"> 0531 Harassment and private nuisance </t>
  </si>
  <si>
    <t xml:space="preserve"> 0532 Threatening behaviour </t>
  </si>
  <si>
    <t xml:space="preserve"> 061 Robbery</t>
  </si>
  <si>
    <t xml:space="preserve"> House break-ins, actual</t>
  </si>
  <si>
    <t xml:space="preserve"> House break-ins, attempted</t>
  </si>
  <si>
    <t xml:space="preserve">0711 House break-ins </t>
  </si>
  <si>
    <t xml:space="preserve"> Commercial break-ins, actual</t>
  </si>
  <si>
    <t xml:space="preserve"> Commercial break-ins, attempted</t>
  </si>
  <si>
    <t xml:space="preserve">0711 Commercial break-ins </t>
  </si>
  <si>
    <t xml:space="preserve"> 0812 Illegal use of a motor vehicle </t>
  </si>
  <si>
    <t xml:space="preserve"> 0813 Theft of motor vehicle parts or contents </t>
  </si>
  <si>
    <t xml:space="preserve">08* Theft and related offences (other than MV)  </t>
  </si>
  <si>
    <t xml:space="preserve">12 Property damage offences </t>
  </si>
  <si>
    <t>Darwin Yearly Crime Statistics</t>
  </si>
  <si>
    <t>Palmerston Yearly Crime Statistics</t>
  </si>
  <si>
    <t>Alice Springs Yearly Crime Statistics</t>
  </si>
  <si>
    <t>Katherine Yearly Crime Statistics</t>
  </si>
  <si>
    <t xml:space="preserve"> 0121 Attempted Murder</t>
  </si>
  <si>
    <t>Tennant Creek Yearly Crime Statistics</t>
  </si>
  <si>
    <t>Nhulunbuy Yearly Crime Statistics</t>
  </si>
  <si>
    <t>NT Balance Yearly Crime Statistics</t>
  </si>
  <si>
    <t>Northern Territory Yearly Assault Statistics</t>
  </si>
  <si>
    <t>Darwin Yearly Assault Statistics</t>
  </si>
  <si>
    <t>Palmerston Yearly Assault Statistics</t>
  </si>
  <si>
    <t>Alice Springs Yearly Assault Statistics</t>
  </si>
  <si>
    <t>Katherine Yearly Assault Statistics</t>
  </si>
  <si>
    <t>Tennant Creek Yearly Assault Statistics</t>
  </si>
  <si>
    <t>Nhulunbuy Yearly Assault Statistics</t>
  </si>
  <si>
    <t>NT Balance Yearly Assault Statistics</t>
  </si>
  <si>
    <t>Assault</t>
  </si>
  <si>
    <t>The direct (and immediate/confrontational) infliction of force, injury or violence upon a person or the threat of such force, injury or violence where there is an apprehension that the threat could be enacted, excluding offences of a sexual nature.</t>
  </si>
  <si>
    <t>Actual Break-in</t>
  </si>
  <si>
    <t>Gaining unlawful entry, either forced or unforced, to a dwelling or other premises.</t>
  </si>
  <si>
    <t>Attempted Break-in</t>
  </si>
  <si>
    <t>Attempting but failing to gain unlawful entry to a dwelling or other premises.</t>
  </si>
  <si>
    <t>Attempted Murder</t>
  </si>
  <si>
    <t>Attempted, unlawful intentional killing of another person, where death did not actually result.</t>
  </si>
  <si>
    <t>Break-in</t>
  </si>
  <si>
    <t>Unlawful entry with intent of dwellings and other premises (excludes trespassing).  Includes actual and attempted break-ins.</t>
  </si>
  <si>
    <t>Commercial Break-in</t>
  </si>
  <si>
    <t>A break-in at a property that is not a residential dwelling.  Includes commercial and other non-residential premises.</t>
  </si>
  <si>
    <t>Domestic Violence</t>
  </si>
  <si>
    <t>Domestic violence includes any of the following conduct committed by a person against someone with whom the person is in a domestic relationship:  conduct causing harm (such as sexual or other assault), damaging property, intimidation or stalking, economic abuse or attempting or threatening to commit these types of actions.</t>
  </si>
  <si>
    <t>Driving Causing Death</t>
  </si>
  <si>
    <t>In the Northern Territory, this offence group is used for hit and run offences resulting in death.  Other traffic-related deaths are categorised as dangerous or negligent acts endangering persons.</t>
  </si>
  <si>
    <t>Homicide and Related Offences</t>
  </si>
  <si>
    <t>The actual or attempted unlawful killing of a person, including murder, manslaughter, attempted murder and driving causing death.</t>
  </si>
  <si>
    <t>House Break-in</t>
  </si>
  <si>
    <t>A break-in at a property that is a residential dwelling.</t>
  </si>
  <si>
    <t>Illegal Use of Motor Vehicle</t>
  </si>
  <si>
    <t>The taking of a vehicle illegally and without permission, with the intent of temporarily depriving the owner or possessor of its use.</t>
  </si>
  <si>
    <t>Manslaughter</t>
  </si>
  <si>
    <t>Unlawful killing of another person without the intent to kill or with impaired capacity of one’s mind.</t>
  </si>
  <si>
    <t>Motor Vehicle Theft and Related Offences</t>
  </si>
  <si>
    <t>Includes illegal use of motor vehicle, theft of a motor vehicle and theft of motor vehicle parts or contents.</t>
  </si>
  <si>
    <t>Murder</t>
  </si>
  <si>
    <t>Unlawful intentional killing of another person.</t>
  </si>
  <si>
    <t>Non-Assaultive Sexual Offences</t>
  </si>
  <si>
    <t>Offences of a sexual nature that do not involve physical contact or intended contact, and where the victim does not give consent, gives consent as a result of intimidation or deception, or consent is proscribed.  Includes child pornography, voyeurism and wilful exposure.</t>
  </si>
  <si>
    <t>Northern Territory Balance</t>
  </si>
  <si>
    <t>The Northern Territory Balance is the area of the Northern Territory that lies outside of the six urban centres of Darwin, Palmerston, Alice Springs, Katherine, Tennant Creek and Nhulunbuy.</t>
  </si>
  <si>
    <t>Offence</t>
  </si>
  <si>
    <t>An action that contravenes an act of law in force in the Northern Territory or the Commonwealth.</t>
  </si>
  <si>
    <t>Theft and Related Offences</t>
  </si>
  <si>
    <t>A broad category involving the unlawful taking or obtaining of money, goods or services without the use of force, or the receipt or handling of stolen money or goods. Includes offences such as stealing and shoplifting.</t>
  </si>
  <si>
    <t>Property Damage</t>
  </si>
  <si>
    <t>The unlawful destruction, damage, or defacement of property, including vandalism, graffiti and interfering with a motor vehicle causing damage.</t>
  </si>
  <si>
    <t>Robbery</t>
  </si>
  <si>
    <t>A broad category involving theft of property with the use or threat of immediate force.</t>
  </si>
  <si>
    <t>Sexual Assault</t>
  </si>
  <si>
    <t>Physical contact or intended contact of a sexual nature where the victim does not give consent, gives consent as a result of intimidation or deception, or consent is proscribed.  Includes rape (actual, intended and attempted) and incest.</t>
  </si>
  <si>
    <t>Theft of Motor Vehicle Parts or Contents</t>
  </si>
  <si>
    <t>The taking of parts or contents from a motor vehicle illegally and without permission.</t>
  </si>
  <si>
    <t>Definitions are based on the Australian and New Zealand Standard Offence Classification system of 2011, published by the Australian Bureau of Statistics.</t>
  </si>
  <si>
    <t>Population estimates used in calculating offence rates</t>
  </si>
  <si>
    <t>Crime data: years ending</t>
  </si>
  <si>
    <t>Population</t>
  </si>
  <si>
    <r>
      <t>Northern Territory</t>
    </r>
    <r>
      <rPr>
        <b/>
        <vertAlign val="superscript"/>
        <sz val="11"/>
        <rFont val="Calibri"/>
        <family val="2"/>
      </rPr>
      <t>1</t>
    </r>
  </si>
  <si>
    <r>
      <t>Regional estimates</t>
    </r>
    <r>
      <rPr>
        <b/>
        <vertAlign val="superscript"/>
        <sz val="11"/>
        <rFont val="Calibri"/>
        <family val="2"/>
      </rPr>
      <t>2</t>
    </r>
  </si>
  <si>
    <t>Darwin</t>
  </si>
  <si>
    <t>Palmerston</t>
  </si>
  <si>
    <t>Alice Springs</t>
  </si>
  <si>
    <t>Katherine</t>
  </si>
  <si>
    <t>Tennant Creek</t>
  </si>
  <si>
    <t>Nhulunbuy</t>
  </si>
  <si>
    <t>NT Balance</t>
  </si>
  <si>
    <r>
      <rPr>
        <vertAlign val="superscript"/>
        <sz val="11"/>
        <rFont val="Calibri"/>
        <family val="2"/>
      </rPr>
      <t>1</t>
    </r>
    <r>
      <rPr>
        <sz val="11"/>
        <rFont val="Calibri"/>
        <family val="2"/>
      </rPr>
      <t xml:space="preserve"> Population values for the Northern Territory as at the dates shown are as published by the Australian Bureau of Statistics in </t>
    </r>
    <r>
      <rPr>
        <i/>
        <sz val="11"/>
        <rFont val="Calibri"/>
        <family val="2"/>
      </rPr>
      <t>Australian Demographic Statistics</t>
    </r>
    <r>
      <rPr>
        <sz val="11"/>
        <rFont val="Calibri"/>
        <family val="2"/>
      </rPr>
      <t>, cat no. 3101.0.</t>
    </r>
  </si>
  <si>
    <r>
      <rPr>
        <vertAlign val="superscript"/>
        <sz val="11"/>
        <rFont val="Calibri"/>
        <family val="2"/>
      </rPr>
      <t>2</t>
    </r>
    <r>
      <rPr>
        <sz val="11"/>
        <rFont val="Calibri"/>
        <family val="2"/>
      </rPr>
      <t xml:space="preserve"> Populations for the urban centres and NT Balance are estimated using the percentage that each makes up of the total Northern Territory population in the closest year available in </t>
    </r>
    <r>
      <rPr>
        <i/>
        <sz val="11"/>
        <rFont val="Calibri"/>
        <family val="2"/>
      </rPr>
      <t>Regional Population Growth, Australia,</t>
    </r>
    <r>
      <rPr>
        <sz val="11"/>
        <rFont val="Calibri"/>
        <family val="2"/>
      </rPr>
      <t xml:space="preserve"> cat no 3218.0, or </t>
    </r>
    <r>
      <rPr>
        <i/>
        <sz val="11"/>
        <rFont val="Calibri"/>
        <family val="2"/>
      </rPr>
      <t xml:space="preserve">Regional Population by Age and Sex, Australia, </t>
    </r>
    <r>
      <rPr>
        <sz val="11"/>
        <rFont val="Calibri"/>
        <family val="2"/>
      </rPr>
      <t>cat no 3235.0, published by the Australian Bureau of Statistics.  Regional estimates may not sum exactly to the NT total population due to rounding.</t>
    </r>
  </si>
  <si>
    <t>Definitions of the areas included in each urban centre and the NT Balance can be found at</t>
  </si>
  <si>
    <t>https://view.officeapps.live.com/op/view.aspx?src=https%3A%2F%2Fjustice.nt.gov.au%2F__data%2Fassets%2Fword_doc%2F0011%2F238628%2Fstatistical_reporting_regions.doc&amp;wdOrigin=BROWSELINK</t>
  </si>
  <si>
    <t>The suggested citation for this information is: Northern Territory Crime Statistics, data through October 2022.  Department of the Attorney-General and Justice, December 2022.</t>
  </si>
  <si>
    <t>Offences against the person and against property by month, August 2020 to   October 2022</t>
  </si>
  <si>
    <t>Assault offences by domestic violence and alcohol involvement, by month, August 2020 to   October 2022</t>
  </si>
  <si>
    <t xml:space="preserve">The information used to prepare these statistics was recorded by the Northern Territory Police in the Police Real-time On-line Management Information System and extracted on 1 December 2022 .  The system is frequently updated as new information comes to light.  Therefore these statistics may differ slightly from those produced at an earlier or later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</si>
</sst>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0"/>
      <name val="Arial"/>
      <family val="2"/>
    </font>
    <font>
      <sz val="10"/>
      <name val="Arial"/>
      <family val="2"/>
    </font>
    <font>
      <b/>
      <sz val="12"/>
      <name val="Calibri"/>
      <family val="2"/>
      <scheme val="minor"/>
    </font>
    <font>
      <sz val="11"/>
      <name val="Calibri"/>
      <family val="2"/>
      <scheme val="minor"/>
    </font>
    <font>
      <b/>
      <sz val="16"/>
      <name val="Calibri"/>
      <family val="2"/>
      <scheme val="minor"/>
    </font>
    <font>
      <b/>
      <sz val="11"/>
      <name val="Calibri"/>
      <family val="2"/>
      <scheme val="minor"/>
    </font>
    <font>
      <u/>
      <sz val="10"/>
      <color indexed="12"/>
      <name val="Arial"/>
      <family val="2"/>
    </font>
    <font>
      <u/>
      <sz val="11"/>
      <color indexed="12"/>
      <name val="Calibri"/>
      <family val="2"/>
      <scheme val="minor"/>
    </font>
    <font>
      <sz val="10"/>
      <name val="Calibri"/>
      <family val="2"/>
      <scheme val="minor"/>
    </font>
    <font>
      <b/>
      <u/>
      <sz val="10"/>
      <color indexed="12"/>
      <name val="Calibri"/>
      <family val="2"/>
    </font>
    <font>
      <b/>
      <u/>
      <sz val="10"/>
      <color indexed="12"/>
      <name val="Calibri"/>
      <family val="2"/>
      <scheme val="minor"/>
    </font>
    <font>
      <sz val="13"/>
      <color theme="0"/>
      <name val="Arial"/>
      <family val="2"/>
    </font>
    <font>
      <sz val="13"/>
      <name val="Arial"/>
      <family val="2"/>
    </font>
    <font>
      <sz val="12"/>
      <name val="Calibri"/>
      <family val="2"/>
      <scheme val="minor"/>
    </font>
    <font>
      <sz val="8"/>
      <name val="Arial"/>
      <family val="2"/>
    </font>
    <font>
      <b/>
      <sz val="10"/>
      <name val="Calibri"/>
      <family val="2"/>
      <scheme val="minor"/>
    </font>
    <font>
      <b/>
      <sz val="10"/>
      <name val="Arial"/>
      <family val="2"/>
    </font>
    <font>
      <sz val="8"/>
      <name val="Calibri"/>
      <family val="2"/>
      <scheme val="minor"/>
    </font>
    <font>
      <b/>
      <i/>
      <sz val="10"/>
      <name val="Calibri"/>
      <family val="2"/>
      <scheme val="minor"/>
    </font>
    <font>
      <b/>
      <sz val="11"/>
      <name val="Calibri"/>
      <family val="2"/>
    </font>
    <font>
      <sz val="11"/>
      <name val="Calibri"/>
      <family val="2"/>
    </font>
    <font>
      <b/>
      <vertAlign val="superscript"/>
      <sz val="11"/>
      <name val="Calibri"/>
      <family val="2"/>
    </font>
    <font>
      <vertAlign val="superscript"/>
      <sz val="11"/>
      <name val="Calibri"/>
      <family val="2"/>
    </font>
    <font>
      <i/>
      <sz val="11"/>
      <name val="Calibri"/>
      <family val="2"/>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rgb="FFFFFFFF"/>
        <bgColor indexed="64"/>
      </patternFill>
    </fill>
  </fills>
  <borders count="75">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64"/>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style="double">
        <color indexed="64"/>
      </bottom>
      <diagonal/>
    </border>
    <border>
      <left style="thin">
        <color indexed="8"/>
      </left>
      <right style="thin">
        <color indexed="64"/>
      </right>
      <top/>
      <bottom style="thin">
        <color indexed="64"/>
      </bottom>
      <diagonal/>
    </border>
    <border>
      <left/>
      <right/>
      <top style="thin">
        <color indexed="64"/>
      </top>
      <bottom/>
      <diagonal/>
    </border>
    <border>
      <left style="thin">
        <color indexed="8"/>
      </left>
      <right/>
      <top style="thin">
        <color indexed="64"/>
      </top>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65"/>
      </top>
      <bottom/>
      <diagonal/>
    </border>
    <border>
      <left style="thin">
        <color indexed="8"/>
      </left>
      <right style="thin">
        <color indexed="8"/>
      </right>
      <top/>
      <bottom/>
      <diagonal/>
    </border>
    <border>
      <left style="thin">
        <color indexed="65"/>
      </left>
      <right style="thin">
        <color indexed="8"/>
      </right>
      <top style="thin">
        <color indexed="8"/>
      </top>
      <bottom/>
      <diagonal/>
    </border>
    <border>
      <left style="thin">
        <color indexed="8"/>
      </left>
      <right/>
      <top style="thin">
        <color indexed="8"/>
      </top>
      <bottom style="thin">
        <color indexed="8"/>
      </bottom>
      <diagonal/>
    </border>
    <border>
      <left style="thin">
        <color indexed="65"/>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bottom style="thin">
        <color indexed="64"/>
      </bottom>
      <diagonal/>
    </border>
    <border>
      <left/>
      <right style="thin">
        <color indexed="64"/>
      </right>
      <top style="thin">
        <color indexed="8"/>
      </top>
      <bottom style="thin">
        <color indexed="64"/>
      </bottom>
      <diagonal/>
    </border>
    <border>
      <left/>
      <right style="thin">
        <color indexed="8"/>
      </right>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8"/>
      </right>
      <top style="thin">
        <color indexed="64"/>
      </top>
      <bottom style="double">
        <color indexed="64"/>
      </bottom>
      <diagonal/>
    </border>
    <border>
      <left/>
      <right style="thin">
        <color indexed="8"/>
      </right>
      <top style="thin">
        <color indexed="8"/>
      </top>
      <bottom/>
      <diagonal/>
    </border>
    <border>
      <left style="thin">
        <color indexed="65"/>
      </left>
      <right/>
      <top style="thin">
        <color indexed="8"/>
      </top>
      <bottom/>
      <diagonal/>
    </border>
    <border>
      <left style="thin">
        <color indexed="65"/>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6"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 fillId="0" borderId="0"/>
  </cellStyleXfs>
  <cellXfs count="279">
    <xf numFmtId="0" fontId="0" fillId="0" borderId="0" xfId="0"/>
    <xf numFmtId="0" fontId="0" fillId="2" borderId="0" xfId="0" applyFill="1"/>
    <xf numFmtId="0" fontId="2" fillId="2" borderId="0" xfId="0" quotePrefix="1" applyFont="1" applyFill="1" applyAlignment="1">
      <alignment horizontal="left"/>
    </xf>
    <xf numFmtId="0" fontId="3" fillId="2" borderId="0" xfId="0" quotePrefix="1" applyFont="1" applyFill="1" applyAlignment="1">
      <alignment horizontal="left"/>
    </xf>
    <xf numFmtId="0" fontId="4" fillId="2" borderId="0" xfId="0" applyFont="1" applyFill="1"/>
    <xf numFmtId="0" fontId="5" fillId="2" borderId="0" xfId="0" applyFont="1" applyFill="1"/>
    <xf numFmtId="0" fontId="3" fillId="2" borderId="0" xfId="0" applyFont="1" applyFill="1"/>
    <xf numFmtId="0" fontId="6" fillId="0" borderId="0" xfId="1" applyAlignment="1" applyProtection="1"/>
    <xf numFmtId="0" fontId="7" fillId="2" borderId="0" xfId="1" applyFont="1" applyFill="1" applyAlignment="1" applyProtection="1"/>
    <xf numFmtId="0" fontId="0" fillId="2" borderId="1" xfId="0" applyFill="1" applyBorder="1"/>
    <xf numFmtId="0" fontId="8" fillId="2" borderId="0" xfId="0" quotePrefix="1" applyFont="1" applyFill="1" applyAlignment="1">
      <alignment horizontal="left"/>
    </xf>
    <xf numFmtId="0" fontId="8" fillId="2" borderId="0" xfId="0" applyFont="1" applyFill="1"/>
    <xf numFmtId="0" fontId="9" fillId="0" borderId="0" xfId="1" applyFont="1" applyAlignment="1" applyProtection="1"/>
    <xf numFmtId="0" fontId="8" fillId="2" borderId="0" xfId="0" applyFont="1" applyFill="1" applyAlignment="1"/>
    <xf numFmtId="0" fontId="10" fillId="2" borderId="0" xfId="1" quotePrefix="1" applyFont="1" applyFill="1" applyAlignment="1" applyProtection="1">
      <alignment horizontal="left"/>
    </xf>
    <xf numFmtId="0" fontId="0" fillId="2" borderId="0" xfId="0" applyFill="1" applyAlignment="1">
      <alignment wrapText="1"/>
    </xf>
    <xf numFmtId="0" fontId="8" fillId="2" borderId="0" xfId="0" applyFont="1" applyFill="1" applyAlignment="1">
      <alignment vertical="top" wrapText="1"/>
    </xf>
    <xf numFmtId="0" fontId="0" fillId="2" borderId="0" xfId="0" applyFill="1" applyAlignment="1"/>
    <xf numFmtId="0" fontId="0" fillId="2" borderId="0" xfId="0" applyFill="1" applyAlignment="1">
      <alignment vertical="top" wrapText="1"/>
    </xf>
    <xf numFmtId="0" fontId="8" fillId="2" borderId="0" xfId="0" applyFont="1" applyFill="1" applyAlignment="1">
      <alignment wrapText="1"/>
    </xf>
    <xf numFmtId="0" fontId="8" fillId="2" borderId="0" xfId="0" applyFont="1" applyFill="1" applyBorder="1"/>
    <xf numFmtId="1" fontId="8" fillId="2" borderId="0" xfId="0" applyNumberFormat="1" applyFont="1" applyFill="1" applyBorder="1"/>
    <xf numFmtId="0" fontId="11" fillId="2" borderId="0" xfId="0" applyFont="1" applyFill="1" applyBorder="1" applyAlignment="1">
      <alignment horizontal="left" wrapText="1"/>
    </xf>
    <xf numFmtId="0" fontId="12" fillId="2" borderId="0" xfId="0" applyFont="1" applyFill="1" applyAlignment="1">
      <alignment horizontal="right"/>
    </xf>
    <xf numFmtId="0" fontId="8" fillId="2" borderId="0" xfId="0" applyFont="1" applyFill="1" applyBorder="1" applyAlignment="1">
      <alignment horizontal="right"/>
    </xf>
    <xf numFmtId="0" fontId="8" fillId="2" borderId="0" xfId="0" applyFont="1" applyFill="1" applyBorder="1" applyAlignment="1">
      <alignment horizontal="center"/>
    </xf>
    <xf numFmtId="0" fontId="8" fillId="3" borderId="0" xfId="0" applyFont="1" applyFill="1" applyBorder="1"/>
    <xf numFmtId="1" fontId="8" fillId="3" borderId="0" xfId="0" applyNumberFormat="1" applyFont="1" applyFill="1" applyBorder="1"/>
    <xf numFmtId="0" fontId="13" fillId="3" borderId="0" xfId="0" applyFont="1" applyFill="1" applyBorder="1"/>
    <xf numFmtId="0" fontId="8" fillId="3" borderId="0" xfId="0" applyFont="1" applyFill="1" applyBorder="1" applyAlignment="1">
      <alignment horizontal="right"/>
    </xf>
    <xf numFmtId="0" fontId="8" fillId="3" borderId="0" xfId="0" applyFont="1" applyFill="1" applyBorder="1" applyAlignment="1">
      <alignment horizontal="center"/>
    </xf>
    <xf numFmtId="0" fontId="2" fillId="3" borderId="0" xfId="0" applyFont="1" applyFill="1" applyBorder="1"/>
    <xf numFmtId="0" fontId="15" fillId="2" borderId="2" xfId="2" applyFont="1" applyFill="1" applyBorder="1" applyAlignment="1">
      <alignment horizontal="center"/>
    </xf>
    <xf numFmtId="1" fontId="8" fillId="2" borderId="0" xfId="0" applyNumberFormat="1" applyFont="1" applyFill="1"/>
    <xf numFmtId="0" fontId="15" fillId="2" borderId="3" xfId="0" applyFont="1" applyFill="1" applyBorder="1"/>
    <xf numFmtId="17" fontId="15" fillId="2" borderId="4" xfId="0" applyNumberFormat="1" applyFont="1" applyFill="1" applyBorder="1" applyAlignment="1">
      <alignment horizontal="right"/>
    </xf>
    <xf numFmtId="17" fontId="15" fillId="2" borderId="5" xfId="0" applyNumberFormat="1" applyFont="1" applyFill="1" applyBorder="1" applyAlignment="1">
      <alignment horizontal="right"/>
    </xf>
    <xf numFmtId="17" fontId="15" fillId="4" borderId="5" xfId="0" applyNumberFormat="1" applyFont="1" applyFill="1" applyBorder="1" applyAlignment="1">
      <alignment horizontal="right"/>
    </xf>
    <xf numFmtId="17" fontId="15" fillId="4" borderId="6" xfId="0" applyNumberFormat="1" applyFont="1" applyFill="1" applyBorder="1" applyAlignment="1">
      <alignment horizontal="right"/>
    </xf>
    <xf numFmtId="17" fontId="15" fillId="2" borderId="7" xfId="2" quotePrefix="1" applyNumberFormat="1" applyFont="1" applyFill="1" applyBorder="1" applyAlignment="1">
      <alignment wrapText="1"/>
    </xf>
    <xf numFmtId="0" fontId="8" fillId="2" borderId="3" xfId="0" applyFont="1" applyFill="1" applyBorder="1"/>
    <xf numFmtId="3" fontId="8" fillId="2" borderId="8" xfId="0" applyNumberFormat="1" applyFont="1" applyFill="1" applyBorder="1" applyAlignment="1">
      <alignment horizontal="right"/>
    </xf>
    <xf numFmtId="3" fontId="8" fillId="2" borderId="9" xfId="0" applyNumberFormat="1" applyFont="1" applyFill="1" applyBorder="1" applyAlignment="1">
      <alignment horizontal="right"/>
    </xf>
    <xf numFmtId="3" fontId="8" fillId="4" borderId="9" xfId="0" applyNumberFormat="1" applyFont="1" applyFill="1" applyBorder="1" applyAlignment="1">
      <alignment horizontal="right"/>
    </xf>
    <xf numFmtId="3" fontId="8" fillId="4" borderId="10" xfId="0" applyNumberFormat="1" applyFont="1" applyFill="1" applyBorder="1" applyAlignment="1">
      <alignment horizontal="right"/>
    </xf>
    <xf numFmtId="9" fontId="8" fillId="2" borderId="11" xfId="3" applyFont="1" applyFill="1" applyBorder="1" applyAlignment="1">
      <alignment horizontal="center"/>
    </xf>
    <xf numFmtId="9" fontId="0" fillId="2" borderId="0" xfId="3" applyFont="1" applyFill="1"/>
    <xf numFmtId="3" fontId="0" fillId="2" borderId="0" xfId="0" applyNumberFormat="1" applyFill="1"/>
    <xf numFmtId="0" fontId="8" fillId="2" borderId="12" xfId="0" applyFont="1" applyFill="1" applyBorder="1"/>
    <xf numFmtId="3" fontId="8" fillId="2" borderId="13" xfId="0" applyNumberFormat="1" applyFont="1" applyFill="1" applyBorder="1" applyAlignment="1">
      <alignment horizontal="right"/>
    </xf>
    <xf numFmtId="3" fontId="8" fillId="2" borderId="0" xfId="0" applyNumberFormat="1" applyFont="1" applyFill="1" applyBorder="1" applyAlignment="1">
      <alignment horizontal="right"/>
    </xf>
    <xf numFmtId="3" fontId="8" fillId="4" borderId="0" xfId="0" applyNumberFormat="1" applyFont="1" applyFill="1" applyBorder="1" applyAlignment="1">
      <alignment horizontal="right"/>
    </xf>
    <xf numFmtId="3" fontId="8" fillId="4" borderId="14" xfId="0" applyNumberFormat="1" applyFont="1" applyFill="1" applyBorder="1" applyAlignment="1">
      <alignment horizontal="right"/>
    </xf>
    <xf numFmtId="0" fontId="15" fillId="2" borderId="15" xfId="0" applyFont="1" applyFill="1" applyBorder="1"/>
    <xf numFmtId="3" fontId="15" fillId="2" borderId="16" xfId="0" applyNumberFormat="1" applyFont="1" applyFill="1" applyBorder="1" applyAlignment="1">
      <alignment horizontal="right"/>
    </xf>
    <xf numFmtId="3" fontId="15" fillId="2" borderId="17" xfId="0" applyNumberFormat="1" applyFont="1" applyFill="1" applyBorder="1" applyAlignment="1">
      <alignment horizontal="right"/>
    </xf>
    <xf numFmtId="3" fontId="15" fillId="4" borderId="17" xfId="0" applyNumberFormat="1" applyFont="1" applyFill="1" applyBorder="1" applyAlignment="1">
      <alignment horizontal="right"/>
    </xf>
    <xf numFmtId="3" fontId="15" fillId="4" borderId="18" xfId="0" applyNumberFormat="1" applyFont="1" applyFill="1" applyBorder="1" applyAlignment="1">
      <alignment horizontal="right"/>
    </xf>
    <xf numFmtId="9" fontId="15" fillId="2" borderId="7" xfId="3" applyFont="1" applyFill="1" applyBorder="1" applyAlignment="1">
      <alignment horizontal="center"/>
    </xf>
    <xf numFmtId="0" fontId="15" fillId="2" borderId="0" xfId="0" applyFont="1" applyFill="1"/>
    <xf numFmtId="1" fontId="15" fillId="2" borderId="0" xfId="0" applyNumberFormat="1" applyFont="1" applyFill="1"/>
    <xf numFmtId="0" fontId="15" fillId="2" borderId="12" xfId="0" applyFont="1" applyFill="1" applyBorder="1"/>
    <xf numFmtId="3" fontId="15" fillId="2" borderId="13" xfId="0" applyNumberFormat="1" applyFont="1" applyFill="1" applyBorder="1" applyAlignment="1">
      <alignment horizontal="right"/>
    </xf>
    <xf numFmtId="3" fontId="15" fillId="2" borderId="0" xfId="0" applyNumberFormat="1" applyFont="1" applyFill="1" applyBorder="1" applyAlignment="1">
      <alignment horizontal="right"/>
    </xf>
    <xf numFmtId="3" fontId="15" fillId="4" borderId="0" xfId="0" applyNumberFormat="1" applyFont="1" applyFill="1" applyBorder="1" applyAlignment="1">
      <alignment horizontal="right"/>
    </xf>
    <xf numFmtId="3" fontId="15" fillId="4" borderId="14" xfId="0" applyNumberFormat="1" applyFont="1" applyFill="1" applyBorder="1" applyAlignment="1">
      <alignment horizontal="right"/>
    </xf>
    <xf numFmtId="0" fontId="16" fillId="2" borderId="0" xfId="0" applyFont="1" applyFill="1"/>
    <xf numFmtId="0" fontId="15" fillId="2" borderId="19" xfId="0" applyFont="1" applyFill="1" applyBorder="1"/>
    <xf numFmtId="3" fontId="15" fillId="2" borderId="20" xfId="0" applyNumberFormat="1" applyFont="1" applyFill="1" applyBorder="1" applyAlignment="1">
      <alignment horizontal="right"/>
    </xf>
    <xf numFmtId="3" fontId="15" fillId="2" borderId="21" xfId="0" applyNumberFormat="1" applyFont="1" applyFill="1" applyBorder="1" applyAlignment="1">
      <alignment horizontal="right"/>
    </xf>
    <xf numFmtId="3" fontId="15" fillId="4" borderId="21" xfId="0" applyNumberFormat="1" applyFont="1" applyFill="1" applyBorder="1" applyAlignment="1">
      <alignment horizontal="right"/>
    </xf>
    <xf numFmtId="3" fontId="15" fillId="4" borderId="22" xfId="0" applyNumberFormat="1" applyFont="1" applyFill="1" applyBorder="1" applyAlignment="1">
      <alignment horizontal="right"/>
    </xf>
    <xf numFmtId="9" fontId="15" fillId="2" borderId="23" xfId="3" applyFont="1" applyFill="1" applyBorder="1" applyAlignment="1">
      <alignment horizontal="center"/>
    </xf>
    <xf numFmtId="0" fontId="15" fillId="2" borderId="24" xfId="0" applyFont="1" applyFill="1" applyBorder="1"/>
    <xf numFmtId="3" fontId="15" fillId="2" borderId="25" xfId="0" applyNumberFormat="1" applyFont="1" applyFill="1" applyBorder="1" applyAlignment="1">
      <alignment horizontal="right"/>
    </xf>
    <xf numFmtId="3" fontId="15" fillId="2" borderId="26" xfId="0" applyNumberFormat="1" applyFont="1" applyFill="1" applyBorder="1" applyAlignment="1">
      <alignment horizontal="right"/>
    </xf>
    <xf numFmtId="3" fontId="15" fillId="4" borderId="26" xfId="0" applyNumberFormat="1" applyFont="1" applyFill="1" applyBorder="1" applyAlignment="1">
      <alignment horizontal="right"/>
    </xf>
    <xf numFmtId="3" fontId="15" fillId="4" borderId="27" xfId="0" applyNumberFormat="1" applyFont="1" applyFill="1" applyBorder="1" applyAlignment="1">
      <alignment horizontal="right"/>
    </xf>
    <xf numFmtId="0" fontId="17" fillId="2" borderId="0" xfId="0" applyFont="1" applyFill="1"/>
    <xf numFmtId="0" fontId="8" fillId="2" borderId="0" xfId="0" applyFont="1" applyFill="1" applyAlignment="1">
      <alignment horizontal="right"/>
    </xf>
    <xf numFmtId="0" fontId="8" fillId="2" borderId="0" xfId="0" quotePrefix="1" applyFont="1" applyFill="1" applyAlignment="1">
      <alignment horizontal="right"/>
    </xf>
    <xf numFmtId="3" fontId="8" fillId="2" borderId="0" xfId="0" applyNumberFormat="1" applyFont="1" applyFill="1" applyAlignment="1">
      <alignment horizontal="right"/>
    </xf>
    <xf numFmtId="0" fontId="8" fillId="2" borderId="0" xfId="0" applyFont="1" applyFill="1" applyAlignment="1">
      <alignment horizontal="center"/>
    </xf>
    <xf numFmtId="0" fontId="17" fillId="2" borderId="0" xfId="0" quotePrefix="1" applyFont="1" applyFill="1" applyAlignment="1">
      <alignment horizontal="left" vertical="top"/>
    </xf>
    <xf numFmtId="0" fontId="8" fillId="2" borderId="28" xfId="0" applyFont="1" applyFill="1" applyBorder="1"/>
    <xf numFmtId="0" fontId="8" fillId="2" borderId="29" xfId="0" applyFont="1" applyFill="1" applyBorder="1"/>
    <xf numFmtId="0" fontId="15" fillId="2" borderId="30" xfId="0" applyFont="1" applyFill="1" applyBorder="1"/>
    <xf numFmtId="0" fontId="15" fillId="2" borderId="29" xfId="0" applyFont="1" applyFill="1" applyBorder="1"/>
    <xf numFmtId="0" fontId="15" fillId="2" borderId="31" xfId="0" applyFont="1" applyFill="1" applyBorder="1"/>
    <xf numFmtId="0" fontId="15" fillId="2" borderId="32" xfId="0" applyFont="1" applyFill="1" applyBorder="1"/>
    <xf numFmtId="9" fontId="15" fillId="2" borderId="2" xfId="3" applyFont="1" applyFill="1" applyBorder="1" applyAlignment="1">
      <alignment horizontal="center"/>
    </xf>
    <xf numFmtId="0" fontId="8" fillId="2" borderId="21" xfId="0" applyFont="1" applyFill="1" applyBorder="1"/>
    <xf numFmtId="1" fontId="8" fillId="2" borderId="21" xfId="0" applyNumberFormat="1" applyFont="1" applyFill="1" applyBorder="1"/>
    <xf numFmtId="0" fontId="0" fillId="2" borderId="21" xfId="0" applyFill="1" applyBorder="1"/>
    <xf numFmtId="0" fontId="17" fillId="2" borderId="0" xfId="0" applyFont="1" applyFill="1" applyAlignment="1">
      <alignment vertical="top"/>
    </xf>
    <xf numFmtId="0" fontId="8" fillId="2" borderId="33" xfId="0" applyFont="1" applyFill="1" applyBorder="1"/>
    <xf numFmtId="1" fontId="8" fillId="2" borderId="33" xfId="0" applyNumberFormat="1" applyFont="1" applyFill="1" applyBorder="1"/>
    <xf numFmtId="0" fontId="0" fillId="2" borderId="33" xfId="0" applyFill="1" applyBorder="1"/>
    <xf numFmtId="0" fontId="15" fillId="2" borderId="34" xfId="0" applyFont="1" applyFill="1" applyBorder="1"/>
    <xf numFmtId="17" fontId="15" fillId="2" borderId="30" xfId="2" quotePrefix="1" applyNumberFormat="1" applyFont="1" applyFill="1" applyBorder="1" applyAlignment="1">
      <alignment wrapText="1"/>
    </xf>
    <xf numFmtId="9" fontId="15" fillId="2" borderId="11" xfId="3" applyFont="1" applyFill="1" applyBorder="1" applyAlignment="1">
      <alignment horizontal="center"/>
    </xf>
    <xf numFmtId="9" fontId="16" fillId="2" borderId="0" xfId="3" applyFont="1" applyFill="1"/>
    <xf numFmtId="0" fontId="15" fillId="2" borderId="0" xfId="2" applyFont="1" applyFill="1" applyBorder="1" applyAlignment="1">
      <alignment horizontal="center"/>
    </xf>
    <xf numFmtId="0" fontId="15" fillId="2" borderId="35" xfId="0" applyFont="1" applyFill="1" applyBorder="1"/>
    <xf numFmtId="17" fontId="15" fillId="2" borderId="9" xfId="0" applyNumberFormat="1" applyFont="1" applyFill="1" applyBorder="1" applyAlignment="1">
      <alignment horizontal="right"/>
    </xf>
    <xf numFmtId="17" fontId="15" fillId="2" borderId="36" xfId="0" applyNumberFormat="1" applyFont="1" applyFill="1" applyBorder="1" applyAlignment="1">
      <alignment horizontal="right"/>
    </xf>
    <xf numFmtId="17" fontId="15" fillId="2" borderId="17" xfId="0" applyNumberFormat="1" applyFont="1" applyFill="1" applyBorder="1" applyAlignment="1">
      <alignment horizontal="right"/>
    </xf>
    <xf numFmtId="17" fontId="15" fillId="4" borderId="17" xfId="0" applyNumberFormat="1" applyFont="1" applyFill="1" applyBorder="1" applyAlignment="1">
      <alignment horizontal="right"/>
    </xf>
    <xf numFmtId="17" fontId="15" fillId="4" borderId="18" xfId="0" applyNumberFormat="1" applyFont="1" applyFill="1" applyBorder="1" applyAlignment="1">
      <alignment horizontal="right"/>
    </xf>
    <xf numFmtId="0" fontId="8" fillId="2" borderId="35" xfId="0" applyFont="1" applyFill="1" applyBorder="1"/>
    <xf numFmtId="0" fontId="8" fillId="2" borderId="37" xfId="0" applyFont="1" applyFill="1" applyBorder="1"/>
    <xf numFmtId="0" fontId="8" fillId="2" borderId="38" xfId="0" applyFont="1" applyFill="1" applyBorder="1"/>
    <xf numFmtId="0" fontId="18" fillId="2" borderId="3" xfId="0" applyFont="1" applyFill="1" applyBorder="1"/>
    <xf numFmtId="0" fontId="18" fillId="2" borderId="39" xfId="0" applyFont="1" applyFill="1" applyBorder="1"/>
    <xf numFmtId="3" fontId="18" fillId="2" borderId="9" xfId="0" applyNumberFormat="1" applyFont="1" applyFill="1" applyBorder="1" applyAlignment="1">
      <alignment horizontal="right"/>
    </xf>
    <xf numFmtId="3" fontId="18" fillId="2" borderId="17" xfId="0" applyNumberFormat="1" applyFont="1" applyFill="1" applyBorder="1" applyAlignment="1">
      <alignment horizontal="right"/>
    </xf>
    <xf numFmtId="3" fontId="18" fillId="4" borderId="17" xfId="0" applyNumberFormat="1" applyFont="1" applyFill="1" applyBorder="1" applyAlignment="1">
      <alignment horizontal="right"/>
    </xf>
    <xf numFmtId="3" fontId="18" fillId="4" borderId="18" xfId="0" applyNumberFormat="1" applyFont="1" applyFill="1" applyBorder="1" applyAlignment="1">
      <alignment horizontal="right"/>
    </xf>
    <xf numFmtId="9" fontId="18" fillId="2" borderId="7" xfId="3" applyFont="1" applyFill="1" applyBorder="1" applyAlignment="1">
      <alignment horizontal="center"/>
    </xf>
    <xf numFmtId="0" fontId="15" fillId="2" borderId="40" xfId="0" applyFont="1" applyFill="1" applyBorder="1"/>
    <xf numFmtId="0" fontId="15" fillId="2" borderId="41" xfId="0" applyFont="1" applyFill="1" applyBorder="1"/>
    <xf numFmtId="3" fontId="15" fillId="2" borderId="36" xfId="0" applyNumberFormat="1" applyFont="1" applyFill="1" applyBorder="1" applyAlignment="1">
      <alignment horizontal="right"/>
    </xf>
    <xf numFmtId="0" fontId="8" fillId="2" borderId="16" xfId="0" quotePrefix="1" applyFont="1" applyFill="1" applyBorder="1" applyAlignment="1">
      <alignment horizontal="left" indent="1"/>
    </xf>
    <xf numFmtId="0" fontId="1" fillId="2" borderId="17" xfId="0" applyFont="1" applyFill="1" applyBorder="1"/>
    <xf numFmtId="3" fontId="8" fillId="2" borderId="42" xfId="0" applyNumberFormat="1" applyFont="1" applyFill="1" applyBorder="1" applyAlignment="1">
      <alignment horizontal="right"/>
    </xf>
    <xf numFmtId="3" fontId="8" fillId="2" borderId="17" xfId="0" applyNumberFormat="1" applyFont="1" applyFill="1" applyBorder="1" applyAlignment="1">
      <alignment horizontal="right"/>
    </xf>
    <xf numFmtId="3" fontId="8" fillId="2" borderId="43" xfId="0" applyNumberFormat="1" applyFont="1" applyFill="1" applyBorder="1" applyAlignment="1">
      <alignment horizontal="right"/>
    </xf>
    <xf numFmtId="3" fontId="8" fillId="4" borderId="17" xfId="0" applyNumberFormat="1" applyFont="1" applyFill="1" applyBorder="1" applyAlignment="1">
      <alignment horizontal="right"/>
    </xf>
    <xf numFmtId="3" fontId="8" fillId="4" borderId="18" xfId="0" applyNumberFormat="1" applyFont="1" applyFill="1" applyBorder="1" applyAlignment="1">
      <alignment horizontal="right"/>
    </xf>
    <xf numFmtId="9" fontId="8" fillId="2" borderId="7" xfId="3" applyFont="1" applyFill="1" applyBorder="1" applyAlignment="1">
      <alignment horizontal="center"/>
    </xf>
    <xf numFmtId="3" fontId="8" fillId="2" borderId="16" xfId="0" applyNumberFormat="1" applyFont="1" applyFill="1" applyBorder="1" applyAlignment="1">
      <alignment horizontal="right"/>
    </xf>
    <xf numFmtId="164" fontId="15" fillId="2" borderId="16" xfId="3" applyNumberFormat="1" applyFont="1" applyFill="1" applyBorder="1"/>
    <xf numFmtId="164" fontId="1" fillId="2" borderId="17" xfId="3" applyNumberFormat="1" applyFont="1" applyFill="1" applyBorder="1"/>
    <xf numFmtId="164" fontId="15" fillId="2" borderId="16" xfId="3" applyNumberFormat="1" applyFont="1" applyFill="1" applyBorder="1" applyAlignment="1">
      <alignment horizontal="right"/>
    </xf>
    <xf numFmtId="164" fontId="15" fillId="2" borderId="17" xfId="3" applyNumberFormat="1" applyFont="1" applyFill="1" applyBorder="1" applyAlignment="1">
      <alignment horizontal="right"/>
    </xf>
    <xf numFmtId="164" fontId="15" fillId="4" borderId="17" xfId="3" applyNumberFormat="1" applyFont="1" applyFill="1" applyBorder="1" applyAlignment="1">
      <alignment horizontal="right"/>
    </xf>
    <xf numFmtId="164" fontId="15" fillId="4" borderId="18" xfId="3" applyNumberFormat="1" applyFont="1" applyFill="1" applyBorder="1" applyAlignment="1">
      <alignment horizontal="right"/>
    </xf>
    <xf numFmtId="0" fontId="8" fillId="3" borderId="11" xfId="0" applyFont="1" applyFill="1" applyBorder="1" applyAlignment="1">
      <alignment horizontal="center"/>
    </xf>
    <xf numFmtId="0" fontId="8" fillId="2" borderId="44" xfId="0" applyFont="1" applyFill="1" applyBorder="1" applyAlignment="1">
      <alignment horizontal="center"/>
    </xf>
    <xf numFmtId="0" fontId="17" fillId="2" borderId="0" xfId="0" applyFont="1" applyFill="1" applyAlignment="1">
      <alignment horizontal="left" vertical="top"/>
    </xf>
    <xf numFmtId="9" fontId="8" fillId="3" borderId="0" xfId="3" applyFont="1" applyFill="1" applyBorder="1"/>
    <xf numFmtId="0" fontId="11" fillId="2" borderId="0" xfId="0" applyFont="1" applyFill="1" applyBorder="1" applyAlignment="1">
      <alignment wrapText="1"/>
    </xf>
    <xf numFmtId="0" fontId="12" fillId="2" borderId="0" xfId="0" applyFont="1" applyFill="1" applyAlignment="1"/>
    <xf numFmtId="0" fontId="2" fillId="3" borderId="0" xfId="0" quotePrefix="1" applyFont="1" applyFill="1" applyBorder="1" applyAlignment="1">
      <alignment horizontal="left"/>
    </xf>
    <xf numFmtId="0" fontId="15" fillId="2" borderId="3" xfId="0" applyFont="1" applyFill="1" applyBorder="1" applyAlignment="1">
      <alignment horizontal="right"/>
    </xf>
    <xf numFmtId="0" fontId="15" fillId="2" borderId="9" xfId="0" applyFont="1" applyFill="1" applyBorder="1" applyAlignment="1">
      <alignment horizontal="right"/>
    </xf>
    <xf numFmtId="0" fontId="15" fillId="2" borderId="45" xfId="0" applyFont="1" applyFill="1" applyBorder="1" applyAlignment="1">
      <alignment horizontal="right"/>
    </xf>
    <xf numFmtId="0" fontId="15" fillId="2" borderId="7" xfId="2" quotePrefix="1" applyFont="1" applyFill="1" applyBorder="1" applyAlignment="1">
      <alignment horizontal="center"/>
    </xf>
    <xf numFmtId="0" fontId="15" fillId="2" borderId="36" xfId="0" applyFont="1" applyFill="1" applyBorder="1" applyAlignment="1">
      <alignment horizontal="right"/>
    </xf>
    <xf numFmtId="3" fontId="8" fillId="2" borderId="3" xfId="0" applyNumberFormat="1" applyFont="1" applyFill="1" applyBorder="1"/>
    <xf numFmtId="3" fontId="8" fillId="2" borderId="9" xfId="0" applyNumberFormat="1" applyFont="1" applyFill="1" applyBorder="1"/>
    <xf numFmtId="3" fontId="8" fillId="2" borderId="46" xfId="0" applyNumberFormat="1" applyFont="1" applyFill="1" applyBorder="1"/>
    <xf numFmtId="165" fontId="8" fillId="2" borderId="3" xfId="0" applyNumberFormat="1" applyFont="1" applyFill="1" applyBorder="1"/>
    <xf numFmtId="165" fontId="8" fillId="2" borderId="9" xfId="0" applyNumberFormat="1" applyFont="1" applyFill="1" applyBorder="1"/>
    <xf numFmtId="165" fontId="8" fillId="2" borderId="46" xfId="0" applyNumberFormat="1" applyFont="1" applyFill="1" applyBorder="1"/>
    <xf numFmtId="166" fontId="0" fillId="2" borderId="0" xfId="0" applyNumberFormat="1" applyFill="1"/>
    <xf numFmtId="3" fontId="8" fillId="2" borderId="12" xfId="0" applyNumberFormat="1" applyFont="1" applyFill="1" applyBorder="1"/>
    <xf numFmtId="3" fontId="8" fillId="2" borderId="0" xfId="0" applyNumberFormat="1" applyFont="1" applyFill="1"/>
    <xf numFmtId="165" fontId="8" fillId="2" borderId="12" xfId="0" applyNumberFormat="1" applyFont="1" applyFill="1" applyBorder="1"/>
    <xf numFmtId="165" fontId="8" fillId="2" borderId="0" xfId="0" applyNumberFormat="1" applyFont="1" applyFill="1"/>
    <xf numFmtId="0" fontId="15" fillId="2" borderId="7" xfId="0" applyFont="1" applyFill="1" applyBorder="1"/>
    <xf numFmtId="3" fontId="15" fillId="2" borderId="15" xfId="0" applyNumberFormat="1" applyFont="1" applyFill="1" applyBorder="1"/>
    <xf numFmtId="3" fontId="15" fillId="2" borderId="17" xfId="0" applyNumberFormat="1" applyFont="1" applyFill="1" applyBorder="1"/>
    <xf numFmtId="3" fontId="15" fillId="2" borderId="18" xfId="0" applyNumberFormat="1" applyFont="1" applyFill="1" applyBorder="1"/>
    <xf numFmtId="165" fontId="15" fillId="2" borderId="16" xfId="0" applyNumberFormat="1" applyFont="1" applyFill="1" applyBorder="1"/>
    <xf numFmtId="165" fontId="15" fillId="2" borderId="17" xfId="0" applyNumberFormat="1" applyFont="1" applyFill="1" applyBorder="1"/>
    <xf numFmtId="165" fontId="15" fillId="2" borderId="18" xfId="0" applyNumberFormat="1" applyFont="1" applyFill="1" applyBorder="1"/>
    <xf numFmtId="3" fontId="15" fillId="2" borderId="12" xfId="0" applyNumberFormat="1" applyFont="1" applyFill="1" applyBorder="1"/>
    <xf numFmtId="3" fontId="15" fillId="2" borderId="0" xfId="0" applyNumberFormat="1" applyFont="1" applyFill="1"/>
    <xf numFmtId="3" fontId="15" fillId="2" borderId="46" xfId="0" applyNumberFormat="1" applyFont="1" applyFill="1" applyBorder="1"/>
    <xf numFmtId="165" fontId="15" fillId="2" borderId="12" xfId="0" applyNumberFormat="1" applyFont="1" applyFill="1" applyBorder="1"/>
    <xf numFmtId="165" fontId="15" fillId="2" borderId="0" xfId="0" applyNumberFormat="1" applyFont="1" applyFill="1"/>
    <xf numFmtId="165" fontId="15" fillId="2" borderId="46" xfId="0" applyNumberFormat="1" applyFont="1" applyFill="1" applyBorder="1"/>
    <xf numFmtId="166" fontId="16" fillId="2" borderId="0" xfId="0" applyNumberFormat="1" applyFont="1" applyFill="1"/>
    <xf numFmtId="0" fontId="15" fillId="2" borderId="44" xfId="0" applyFont="1" applyFill="1" applyBorder="1"/>
    <xf numFmtId="3" fontId="15" fillId="2" borderId="26" xfId="0" applyNumberFormat="1" applyFont="1" applyFill="1" applyBorder="1"/>
    <xf numFmtId="3" fontId="15" fillId="2" borderId="27" xfId="0" applyNumberFormat="1" applyFont="1" applyFill="1" applyBorder="1"/>
    <xf numFmtId="165" fontId="15" fillId="2" borderId="25" xfId="0" applyNumberFormat="1" applyFont="1" applyFill="1" applyBorder="1"/>
    <xf numFmtId="165" fontId="15" fillId="2" borderId="26" xfId="0" applyNumberFormat="1" applyFont="1" applyFill="1" applyBorder="1"/>
    <xf numFmtId="165" fontId="15" fillId="2" borderId="27" xfId="0" applyNumberFormat="1" applyFont="1" applyFill="1" applyBorder="1"/>
    <xf numFmtId="0" fontId="15" fillId="2" borderId="47" xfId="0" applyFont="1" applyFill="1" applyBorder="1"/>
    <xf numFmtId="3" fontId="15" fillId="2" borderId="19" xfId="0" applyNumberFormat="1" applyFont="1" applyFill="1" applyBorder="1"/>
    <xf numFmtId="3" fontId="15" fillId="2" borderId="48" xfId="0" applyNumberFormat="1" applyFont="1" applyFill="1" applyBorder="1"/>
    <xf numFmtId="3" fontId="15" fillId="2" borderId="49" xfId="0" applyNumberFormat="1" applyFont="1" applyFill="1" applyBorder="1"/>
    <xf numFmtId="165" fontId="15" fillId="2" borderId="50" xfId="0" applyNumberFormat="1" applyFont="1" applyFill="1" applyBorder="1"/>
    <xf numFmtId="165" fontId="15" fillId="2" borderId="48" xfId="0" applyNumberFormat="1" applyFont="1" applyFill="1" applyBorder="1"/>
    <xf numFmtId="165" fontId="15" fillId="2" borderId="49" xfId="0" applyNumberFormat="1" applyFont="1" applyFill="1" applyBorder="1"/>
    <xf numFmtId="3" fontId="15" fillId="2" borderId="24" xfId="0" applyNumberFormat="1" applyFont="1" applyFill="1" applyBorder="1"/>
    <xf numFmtId="3" fontId="15" fillId="2" borderId="21" xfId="0" applyNumberFormat="1" applyFont="1" applyFill="1" applyBorder="1"/>
    <xf numFmtId="3" fontId="15" fillId="2" borderId="51" xfId="0" applyNumberFormat="1" applyFont="1" applyFill="1" applyBorder="1"/>
    <xf numFmtId="165" fontId="15" fillId="2" borderId="19" xfId="0" applyNumberFormat="1" applyFont="1" applyFill="1" applyBorder="1"/>
    <xf numFmtId="165" fontId="15" fillId="2" borderId="21" xfId="0" applyNumberFormat="1" applyFont="1" applyFill="1" applyBorder="1"/>
    <xf numFmtId="165" fontId="15" fillId="2" borderId="51" xfId="0" applyNumberFormat="1" applyFont="1" applyFill="1" applyBorder="1"/>
    <xf numFmtId="0" fontId="15" fillId="2" borderId="52" xfId="0" applyFont="1" applyFill="1" applyBorder="1" applyAlignment="1">
      <alignment horizontal="right"/>
    </xf>
    <xf numFmtId="3" fontId="8" fillId="2" borderId="52" xfId="0" applyNumberFormat="1" applyFont="1" applyFill="1" applyBorder="1"/>
    <xf numFmtId="165" fontId="8" fillId="2" borderId="52" xfId="0" applyNumberFormat="1" applyFont="1" applyFill="1" applyBorder="1"/>
    <xf numFmtId="3" fontId="15" fillId="2" borderId="16" xfId="0" applyNumberFormat="1" applyFont="1" applyFill="1" applyBorder="1"/>
    <xf numFmtId="3" fontId="15" fillId="2" borderId="25" xfId="0" applyNumberFormat="1" applyFont="1" applyFill="1" applyBorder="1"/>
    <xf numFmtId="3" fontId="15" fillId="2" borderId="50" xfId="0" applyNumberFormat="1" applyFont="1" applyFill="1" applyBorder="1"/>
    <xf numFmtId="0" fontId="15" fillId="2" borderId="10" xfId="0" applyFont="1" applyFill="1" applyBorder="1" applyAlignment="1">
      <alignment horizontal="right"/>
    </xf>
    <xf numFmtId="3" fontId="8" fillId="2" borderId="10" xfId="0" applyNumberFormat="1" applyFont="1" applyFill="1" applyBorder="1"/>
    <xf numFmtId="165" fontId="8" fillId="2" borderId="10" xfId="0" applyNumberFormat="1" applyFont="1" applyFill="1" applyBorder="1"/>
    <xf numFmtId="3" fontId="8" fillId="2" borderId="14" xfId="0" applyNumberFormat="1" applyFont="1" applyFill="1" applyBorder="1"/>
    <xf numFmtId="165" fontId="8" fillId="2" borderId="14" xfId="0" applyNumberFormat="1" applyFont="1" applyFill="1" applyBorder="1"/>
    <xf numFmtId="0" fontId="18" fillId="2" borderId="53" xfId="0" applyFont="1" applyFill="1" applyBorder="1"/>
    <xf numFmtId="3" fontId="18" fillId="2" borderId="3" xfId="0" applyNumberFormat="1" applyFont="1" applyFill="1" applyBorder="1"/>
    <xf numFmtId="3" fontId="18" fillId="2" borderId="9" xfId="0" applyNumberFormat="1" applyFont="1" applyFill="1" applyBorder="1"/>
    <xf numFmtId="3" fontId="18" fillId="2" borderId="10" xfId="0" applyNumberFormat="1" applyFont="1" applyFill="1" applyBorder="1"/>
    <xf numFmtId="165" fontId="18" fillId="2" borderId="3" xfId="0" applyNumberFormat="1" applyFont="1" applyFill="1" applyBorder="1"/>
    <xf numFmtId="165" fontId="18" fillId="2" borderId="9" xfId="0" applyNumberFormat="1" applyFont="1" applyFill="1" applyBorder="1"/>
    <xf numFmtId="165" fontId="18" fillId="2" borderId="10" xfId="0" applyNumberFormat="1" applyFont="1" applyFill="1" applyBorder="1"/>
    <xf numFmtId="0" fontId="15" fillId="2" borderId="54" xfId="0" applyFont="1" applyFill="1" applyBorder="1"/>
    <xf numFmtId="3" fontId="15" fillId="2" borderId="40" xfId="0" applyNumberFormat="1" applyFont="1" applyFill="1" applyBorder="1"/>
    <xf numFmtId="3" fontId="15" fillId="2" borderId="36" xfId="0" applyNumberFormat="1" applyFont="1" applyFill="1" applyBorder="1"/>
    <xf numFmtId="3" fontId="15" fillId="2" borderId="55" xfId="0" applyNumberFormat="1" applyFont="1" applyFill="1" applyBorder="1"/>
    <xf numFmtId="165" fontId="15" fillId="2" borderId="40" xfId="0" applyNumberFormat="1" applyFont="1" applyFill="1" applyBorder="1"/>
    <xf numFmtId="165" fontId="15" fillId="2" borderId="36" xfId="0" applyNumberFormat="1" applyFont="1" applyFill="1" applyBorder="1"/>
    <xf numFmtId="165" fontId="15" fillId="2" borderId="56" xfId="0" applyNumberFormat="1" applyFont="1" applyFill="1" applyBorder="1"/>
    <xf numFmtId="0" fontId="8" fillId="2" borderId="16" xfId="0" applyFont="1" applyFill="1" applyBorder="1" applyAlignment="1">
      <alignment horizontal="left" indent="1"/>
    </xf>
    <xf numFmtId="3" fontId="8" fillId="2" borderId="16" xfId="0" applyNumberFormat="1" applyFont="1" applyFill="1" applyBorder="1"/>
    <xf numFmtId="3" fontId="8" fillId="2" borderId="17" xfId="0" applyNumberFormat="1" applyFont="1" applyFill="1" applyBorder="1"/>
    <xf numFmtId="3" fontId="8" fillId="2" borderId="18" xfId="0" applyNumberFormat="1" applyFont="1" applyFill="1" applyBorder="1"/>
    <xf numFmtId="0" fontId="1" fillId="2" borderId="0" xfId="0" applyFont="1" applyFill="1"/>
    <xf numFmtId="165" fontId="8" fillId="2" borderId="16" xfId="0" applyNumberFormat="1" applyFont="1" applyFill="1" applyBorder="1"/>
    <xf numFmtId="165" fontId="8" fillId="2" borderId="17" xfId="0" applyNumberFormat="1" applyFont="1" applyFill="1" applyBorder="1"/>
    <xf numFmtId="165" fontId="8" fillId="2" borderId="18" xfId="0" applyNumberFormat="1" applyFont="1" applyFill="1" applyBorder="1"/>
    <xf numFmtId="164" fontId="15" fillId="2" borderId="17" xfId="3" applyNumberFormat="1" applyFont="1" applyFill="1" applyBorder="1"/>
    <xf numFmtId="164" fontId="15" fillId="2" borderId="18" xfId="3" applyNumberFormat="1" applyFont="1" applyFill="1" applyBorder="1"/>
    <xf numFmtId="164" fontId="15" fillId="2" borderId="0" xfId="3" applyNumberFormat="1" applyFont="1" applyFill="1" applyBorder="1"/>
    <xf numFmtId="165" fontId="18" fillId="2" borderId="52" xfId="0" applyNumberFormat="1" applyFont="1" applyFill="1" applyBorder="1"/>
    <xf numFmtId="0" fontId="1" fillId="2" borderId="0" xfId="4" applyFill="1"/>
    <xf numFmtId="0" fontId="3" fillId="2" borderId="0" xfId="4" applyFont="1" applyFill="1"/>
    <xf numFmtId="0" fontId="3" fillId="2" borderId="57" xfId="4" applyFont="1" applyFill="1" applyBorder="1" applyAlignment="1">
      <alignment vertical="center" wrapText="1"/>
    </xf>
    <xf numFmtId="0" fontId="3" fillId="2" borderId="58" xfId="4" applyFont="1" applyFill="1" applyBorder="1" applyAlignment="1">
      <alignment vertical="center" wrapText="1"/>
    </xf>
    <xf numFmtId="0" fontId="3" fillId="2" borderId="59" xfId="4" quotePrefix="1" applyFont="1" applyFill="1" applyBorder="1" applyAlignment="1">
      <alignment horizontal="left" vertical="center" wrapText="1"/>
    </xf>
    <xf numFmtId="0" fontId="3" fillId="2" borderId="60" xfId="4" applyFont="1" applyFill="1" applyBorder="1" applyAlignment="1">
      <alignment vertical="center" wrapText="1"/>
    </xf>
    <xf numFmtId="0" fontId="3" fillId="2" borderId="11" xfId="4" applyFont="1" applyFill="1" applyBorder="1" applyAlignment="1">
      <alignment vertical="center" wrapText="1"/>
    </xf>
    <xf numFmtId="0" fontId="3" fillId="2" borderId="61" xfId="4" quotePrefix="1" applyFont="1" applyFill="1" applyBorder="1" applyAlignment="1">
      <alignment horizontal="left" vertical="center" wrapText="1"/>
    </xf>
    <xf numFmtId="0" fontId="3" fillId="2" borderId="61" xfId="4" quotePrefix="1" applyFont="1" applyFill="1" applyBorder="1" applyAlignment="1">
      <alignment vertical="center" wrapText="1"/>
    </xf>
    <xf numFmtId="0" fontId="3" fillId="2" borderId="0" xfId="4" quotePrefix="1" applyFont="1" applyFill="1" applyAlignment="1">
      <alignment horizontal="left"/>
    </xf>
    <xf numFmtId="0" fontId="3" fillId="2" borderId="61" xfId="4" applyFont="1" applyFill="1" applyBorder="1" applyAlignment="1">
      <alignment vertical="center" wrapText="1"/>
    </xf>
    <xf numFmtId="0" fontId="3" fillId="2" borderId="60" xfId="4" quotePrefix="1" applyFont="1" applyFill="1" applyBorder="1" applyAlignment="1">
      <alignment horizontal="left" vertical="center" wrapText="1"/>
    </xf>
    <xf numFmtId="0" fontId="3" fillId="2" borderId="62" xfId="4" quotePrefix="1" applyFont="1" applyFill="1" applyBorder="1" applyAlignment="1">
      <alignment horizontal="left" vertical="center" wrapText="1"/>
    </xf>
    <xf numFmtId="0" fontId="3" fillId="2" borderId="63" xfId="4" applyFont="1" applyFill="1" applyBorder="1" applyAlignment="1">
      <alignment vertical="center" wrapText="1"/>
    </xf>
    <xf numFmtId="0" fontId="3" fillId="2" borderId="64" xfId="4" quotePrefix="1" applyFont="1" applyFill="1" applyBorder="1" applyAlignment="1">
      <alignment horizontal="left" vertical="center" wrapText="1"/>
    </xf>
    <xf numFmtId="0" fontId="2" fillId="2" borderId="0" xfId="4" quotePrefix="1" applyFont="1" applyFill="1" applyAlignment="1">
      <alignment horizontal="left"/>
    </xf>
    <xf numFmtId="0" fontId="2" fillId="2" borderId="0" xfId="4" applyFont="1" applyFill="1"/>
    <xf numFmtId="0" fontId="19" fillId="5" borderId="65" xfId="0" applyFont="1" applyFill="1" applyBorder="1" applyAlignment="1">
      <alignment vertical="center"/>
    </xf>
    <xf numFmtId="0" fontId="20" fillId="5" borderId="66" xfId="0" applyFont="1" applyFill="1" applyBorder="1" applyAlignment="1">
      <alignment vertical="center"/>
    </xf>
    <xf numFmtId="17" fontId="19" fillId="5" borderId="66" xfId="0" applyNumberFormat="1" applyFont="1" applyFill="1" applyBorder="1" applyAlignment="1">
      <alignment horizontal="right" vertical="center"/>
    </xf>
    <xf numFmtId="17" fontId="19" fillId="5" borderId="67" xfId="0" applyNumberFormat="1" applyFont="1" applyFill="1" applyBorder="1" applyAlignment="1">
      <alignment horizontal="right" vertical="center"/>
    </xf>
    <xf numFmtId="0" fontId="20" fillId="5" borderId="0" xfId="0" applyFont="1" applyFill="1" applyAlignment="1">
      <alignment vertical="center"/>
    </xf>
    <xf numFmtId="0" fontId="20" fillId="5" borderId="0" xfId="0" applyFont="1" applyFill="1" applyAlignment="1">
      <alignment horizontal="right" vertical="center"/>
    </xf>
    <xf numFmtId="0" fontId="19" fillId="5" borderId="68" xfId="0" applyFont="1" applyFill="1" applyBorder="1" applyAlignment="1">
      <alignment vertical="center"/>
    </xf>
    <xf numFmtId="0" fontId="20" fillId="5" borderId="69" xfId="0" applyFont="1" applyFill="1" applyBorder="1" applyAlignment="1">
      <alignment vertical="center"/>
    </xf>
    <xf numFmtId="17" fontId="19" fillId="5" borderId="69" xfId="0" applyNumberFormat="1" applyFont="1" applyFill="1" applyBorder="1" applyAlignment="1">
      <alignment horizontal="right" vertical="center"/>
    </xf>
    <xf numFmtId="17" fontId="19" fillId="5" borderId="70" xfId="0" applyNumberFormat="1" applyFont="1" applyFill="1" applyBorder="1" applyAlignment="1">
      <alignment horizontal="right" vertical="center"/>
    </xf>
    <xf numFmtId="0" fontId="19" fillId="5" borderId="69" xfId="0" applyFont="1" applyFill="1" applyBorder="1" applyAlignment="1">
      <alignment vertical="center"/>
    </xf>
    <xf numFmtId="3" fontId="19" fillId="5" borderId="69" xfId="0" applyNumberFormat="1" applyFont="1" applyFill="1" applyBorder="1" applyAlignment="1">
      <alignment horizontal="right" vertical="center"/>
    </xf>
    <xf numFmtId="3" fontId="19" fillId="5" borderId="70" xfId="0" applyNumberFormat="1" applyFont="1" applyFill="1" applyBorder="1" applyAlignment="1">
      <alignment horizontal="right" vertical="center"/>
    </xf>
    <xf numFmtId="0" fontId="19" fillId="5" borderId="71" xfId="0" applyFont="1" applyFill="1" applyBorder="1" applyAlignment="1">
      <alignment vertical="center"/>
    </xf>
    <xf numFmtId="0" fontId="19" fillId="5" borderId="0" xfId="0" applyFont="1" applyFill="1" applyAlignment="1">
      <alignment vertical="center"/>
    </xf>
    <xf numFmtId="0" fontId="19" fillId="5" borderId="0" xfId="0" applyFont="1" applyFill="1" applyAlignment="1">
      <alignment horizontal="right" vertical="center"/>
    </xf>
    <xf numFmtId="0" fontId="19" fillId="5" borderId="72" xfId="0" applyFont="1" applyFill="1" applyBorder="1" applyAlignment="1">
      <alignment horizontal="right" vertical="center"/>
    </xf>
    <xf numFmtId="0" fontId="20" fillId="5" borderId="71" xfId="0" applyFont="1" applyFill="1" applyBorder="1" applyAlignment="1">
      <alignment vertical="center"/>
    </xf>
    <xf numFmtId="3" fontId="20" fillId="5" borderId="0" xfId="0" applyNumberFormat="1" applyFont="1" applyFill="1" applyAlignment="1">
      <alignment horizontal="right" vertical="center"/>
    </xf>
    <xf numFmtId="3" fontId="20" fillId="5" borderId="72" xfId="0" applyNumberFormat="1" applyFont="1" applyFill="1" applyBorder="1" applyAlignment="1">
      <alignment horizontal="right" vertical="center"/>
    </xf>
    <xf numFmtId="0" fontId="20" fillId="5" borderId="73" xfId="0" applyFont="1" applyFill="1" applyBorder="1" applyAlignment="1">
      <alignment vertical="center"/>
    </xf>
    <xf numFmtId="0" fontId="20" fillId="5" borderId="1" xfId="0" applyFont="1" applyFill="1" applyBorder="1" applyAlignment="1">
      <alignment vertical="center"/>
    </xf>
    <xf numFmtId="3" fontId="20" fillId="5" borderId="1" xfId="0" applyNumberFormat="1" applyFont="1" applyFill="1" applyBorder="1" applyAlignment="1">
      <alignment horizontal="right" vertical="center"/>
    </xf>
    <xf numFmtId="3" fontId="20" fillId="5" borderId="74" xfId="0" applyNumberFormat="1" applyFont="1" applyFill="1" applyBorder="1" applyAlignment="1">
      <alignment horizontal="right" vertical="center"/>
    </xf>
    <xf numFmtId="3" fontId="1" fillId="2" borderId="0" xfId="4" applyNumberFormat="1" applyFill="1"/>
    <xf numFmtId="0" fontId="8" fillId="2" borderId="0" xfId="0" quotePrefix="1" applyFont="1" applyFill="1" applyAlignment="1">
      <alignment horizontal="left" vertical="top" wrapText="1"/>
    </xf>
    <xf numFmtId="0" fontId="8" fillId="2" borderId="0" xfId="0" applyFont="1" applyFill="1" applyAlignment="1">
      <alignment horizontal="left" vertical="top" wrapText="1"/>
    </xf>
    <xf numFmtId="0" fontId="8" fillId="2" borderId="0" xfId="0" applyFont="1" applyFill="1" applyAlignment="1">
      <alignment vertical="top" wrapText="1"/>
    </xf>
    <xf numFmtId="0" fontId="8" fillId="2" borderId="0" xfId="0" quotePrefix="1" applyNumberFormat="1" applyFont="1" applyFill="1" applyAlignment="1">
      <alignment horizontal="left" vertical="top" wrapText="1"/>
    </xf>
    <xf numFmtId="0" fontId="3" fillId="2" borderId="0" xfId="4" quotePrefix="1" applyFont="1" applyFill="1" applyBorder="1" applyAlignment="1">
      <alignment horizontal="left" vertical="top" wrapText="1"/>
    </xf>
    <xf numFmtId="0" fontId="3" fillId="2" borderId="0" xfId="4" applyFont="1" applyFill="1" applyAlignment="1">
      <alignment wrapText="1"/>
    </xf>
    <xf numFmtId="0" fontId="3" fillId="2" borderId="0" xfId="4" quotePrefix="1" applyFont="1" applyFill="1" applyAlignment="1">
      <alignment horizontal="left" wrapText="1"/>
    </xf>
  </cellXfs>
  <cellStyles count="5">
    <cellStyle name="Hyperlink" xfId="1" builtinId="8"/>
    <cellStyle name="Normal" xfId="0" builtinId="0"/>
    <cellStyle name="Normal 2" xfId="2"/>
    <cellStyle name="Normal 4" xfId="4"/>
    <cellStyle name="Percent 2" xfId="3"/>
  </cellStyles>
  <dxfs count="336">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patternFill>
      </fill>
    </dxf>
    <dxf>
      <fill>
        <patternFill>
          <bgColor theme="0"/>
        </patternFill>
      </fill>
    </dxf>
    <dxf>
      <font>
        <color auto="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14</xdr:col>
      <xdr:colOff>2151797</xdr:colOff>
      <xdr:row>1</xdr:row>
      <xdr:rowOff>9525</xdr:rowOff>
    </xdr:to>
    <xdr:pic>
      <xdr:nvPicPr>
        <xdr:cNvPr id="2" name="Picture 1" descr="P:\Branding\NTG_newBranding\AGD_branding\AGD_bar_land.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81322" cy="1000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33</xdr:col>
      <xdr:colOff>701</xdr:colOff>
      <xdr:row>1</xdr:row>
      <xdr:rowOff>65850</xdr:rowOff>
    </xdr:to>
    <xdr:grpSp>
      <xdr:nvGrpSpPr>
        <xdr:cNvPr id="2" name="Group 1"/>
        <xdr:cNvGrpSpPr>
          <a:grpSpLocks noChangeAspect="1"/>
        </xdr:cNvGrpSpPr>
      </xdr:nvGrpSpPr>
      <xdr:grpSpPr>
        <a:xfrm>
          <a:off x="0" y="0"/>
          <a:ext cx="20147981" cy="930847"/>
          <a:chOff x="0" y="0"/>
          <a:chExt cx="19431437" cy="1105678"/>
        </a:xfrm>
      </xdr:grpSpPr>
      <xdr:pic>
        <xdr:nvPicPr>
          <xdr:cNvPr id="3" name="Picture 2"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2443"/>
          <a:stretch/>
        </xdr:blipFill>
        <xdr:spPr bwMode="auto">
          <a:xfrm>
            <a:off x="0" y="0"/>
            <a:ext cx="7790295" cy="1105678"/>
          </a:xfrm>
          <a:prstGeom prst="rect">
            <a:avLst/>
          </a:prstGeom>
          <a:noFill/>
          <a:ln>
            <a:noFill/>
          </a:ln>
        </xdr:spPr>
      </xdr:pic>
      <xdr:pic>
        <xdr:nvPicPr>
          <xdr:cNvPr id="4" name="Picture 3"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483"/>
          <a:stretch/>
        </xdr:blipFill>
        <xdr:spPr bwMode="auto">
          <a:xfrm>
            <a:off x="11644451" y="0"/>
            <a:ext cx="7786986" cy="1105678"/>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34</xdr:col>
      <xdr:colOff>1048450</xdr:colOff>
      <xdr:row>1</xdr:row>
      <xdr:rowOff>94425</xdr:rowOff>
    </xdr:to>
    <xdr:grpSp>
      <xdr:nvGrpSpPr>
        <xdr:cNvPr id="2" name="Group 1"/>
        <xdr:cNvGrpSpPr>
          <a:grpSpLocks noChangeAspect="1"/>
        </xdr:cNvGrpSpPr>
      </xdr:nvGrpSpPr>
      <xdr:grpSpPr>
        <a:xfrm>
          <a:off x="0" y="0"/>
          <a:ext cx="19412067" cy="959923"/>
          <a:chOff x="0" y="0"/>
          <a:chExt cx="18726093" cy="1138548"/>
        </a:xfrm>
      </xdr:grpSpPr>
      <xdr:pic>
        <xdr:nvPicPr>
          <xdr:cNvPr id="3" name="Picture 2"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2443"/>
          <a:stretch/>
        </xdr:blipFill>
        <xdr:spPr bwMode="auto">
          <a:xfrm>
            <a:off x="0" y="0"/>
            <a:ext cx="7790295" cy="1105678"/>
          </a:xfrm>
          <a:prstGeom prst="rect">
            <a:avLst/>
          </a:prstGeom>
          <a:noFill/>
          <a:ln>
            <a:noFill/>
          </a:ln>
        </xdr:spPr>
      </xdr:pic>
      <xdr:pic>
        <xdr:nvPicPr>
          <xdr:cNvPr id="4" name="Picture 3"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483"/>
          <a:stretch/>
        </xdr:blipFill>
        <xdr:spPr bwMode="auto">
          <a:xfrm>
            <a:off x="10939107" y="32870"/>
            <a:ext cx="7786986" cy="1105678"/>
          </a:xfrm>
          <a:prstGeom prst="rect">
            <a:avLst/>
          </a:prstGeom>
          <a:no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9525</xdr:rowOff>
    </xdr:from>
    <xdr:to>
      <xdr:col>18</xdr:col>
      <xdr:colOff>19751</xdr:colOff>
      <xdr:row>1</xdr:row>
      <xdr:rowOff>75375</xdr:rowOff>
    </xdr:to>
    <xdr:grpSp>
      <xdr:nvGrpSpPr>
        <xdr:cNvPr id="2" name="Group 1"/>
        <xdr:cNvGrpSpPr>
          <a:grpSpLocks noChangeAspect="1"/>
        </xdr:cNvGrpSpPr>
      </xdr:nvGrpSpPr>
      <xdr:grpSpPr>
        <a:xfrm>
          <a:off x="0" y="9144"/>
          <a:ext cx="12009911" cy="930967"/>
          <a:chOff x="0" y="0"/>
          <a:chExt cx="11585713" cy="1105678"/>
        </a:xfrm>
      </xdr:grpSpPr>
      <xdr:pic>
        <xdr:nvPicPr>
          <xdr:cNvPr id="3" name="Picture 2"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2443"/>
          <a:stretch/>
        </xdr:blipFill>
        <xdr:spPr bwMode="auto">
          <a:xfrm>
            <a:off x="0" y="0"/>
            <a:ext cx="7790295" cy="1105678"/>
          </a:xfrm>
          <a:prstGeom prst="rect">
            <a:avLst/>
          </a:prstGeom>
          <a:noFill/>
          <a:ln>
            <a:noFill/>
          </a:ln>
        </xdr:spPr>
      </xdr:pic>
      <xdr:pic>
        <xdr:nvPicPr>
          <xdr:cNvPr id="4" name="Picture 3"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483"/>
          <a:stretch/>
        </xdr:blipFill>
        <xdr:spPr bwMode="auto">
          <a:xfrm>
            <a:off x="3798727" y="0"/>
            <a:ext cx="7786986" cy="1105678"/>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543626</xdr:colOff>
      <xdr:row>1</xdr:row>
      <xdr:rowOff>123000</xdr:rowOff>
    </xdr:to>
    <xdr:grpSp>
      <xdr:nvGrpSpPr>
        <xdr:cNvPr id="2" name="Group 1"/>
        <xdr:cNvGrpSpPr>
          <a:grpSpLocks noChangeAspect="1"/>
        </xdr:cNvGrpSpPr>
      </xdr:nvGrpSpPr>
      <xdr:grpSpPr>
        <a:xfrm>
          <a:off x="0" y="0"/>
          <a:ext cx="11261156" cy="984822"/>
          <a:chOff x="0" y="0"/>
          <a:chExt cx="10861047" cy="1171418"/>
        </a:xfrm>
      </xdr:grpSpPr>
      <xdr:pic>
        <xdr:nvPicPr>
          <xdr:cNvPr id="3" name="Picture 2"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2443"/>
          <a:stretch/>
        </xdr:blipFill>
        <xdr:spPr bwMode="auto">
          <a:xfrm>
            <a:off x="0" y="0"/>
            <a:ext cx="7790295" cy="1105678"/>
          </a:xfrm>
          <a:prstGeom prst="rect">
            <a:avLst/>
          </a:prstGeom>
          <a:noFill/>
          <a:ln>
            <a:noFill/>
          </a:ln>
        </xdr:spPr>
      </xdr:pic>
      <xdr:pic>
        <xdr:nvPicPr>
          <xdr:cNvPr id="4" name="Picture 3"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483"/>
          <a:stretch/>
        </xdr:blipFill>
        <xdr:spPr bwMode="auto">
          <a:xfrm>
            <a:off x="3074061" y="65740"/>
            <a:ext cx="7786986" cy="1105678"/>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6630102</xdr:colOff>
      <xdr:row>0</xdr:row>
      <xdr:rowOff>961201</xdr:rowOff>
    </xdr:to>
    <xdr:grpSp>
      <xdr:nvGrpSpPr>
        <xdr:cNvPr id="2" name="Group 1"/>
        <xdr:cNvGrpSpPr>
          <a:grpSpLocks noChangeAspect="1"/>
        </xdr:cNvGrpSpPr>
      </xdr:nvGrpSpPr>
      <xdr:grpSpPr>
        <a:xfrm>
          <a:off x="0" y="0"/>
          <a:ext cx="9466025" cy="931864"/>
          <a:chOff x="0" y="0"/>
          <a:chExt cx="9131509" cy="1105678"/>
        </a:xfrm>
      </xdr:grpSpPr>
      <xdr:pic>
        <xdr:nvPicPr>
          <xdr:cNvPr id="3" name="Picture 2"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2443"/>
          <a:stretch/>
        </xdr:blipFill>
        <xdr:spPr bwMode="auto">
          <a:xfrm>
            <a:off x="0" y="0"/>
            <a:ext cx="7790295" cy="1105678"/>
          </a:xfrm>
          <a:prstGeom prst="rect">
            <a:avLst/>
          </a:prstGeom>
          <a:noFill/>
          <a:ln>
            <a:noFill/>
          </a:ln>
        </xdr:spPr>
      </xdr:pic>
      <xdr:pic>
        <xdr:nvPicPr>
          <xdr:cNvPr id="4" name="Picture 3"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483"/>
          <a:stretch/>
        </xdr:blipFill>
        <xdr:spPr bwMode="auto">
          <a:xfrm>
            <a:off x="1344522" y="0"/>
            <a:ext cx="7786987" cy="1105678"/>
          </a:xfrm>
          <a:prstGeom prst="rect">
            <a:avLst/>
          </a:prstGeom>
          <a:noFill/>
          <a:ln>
            <a:noFill/>
          </a:ln>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701</xdr:colOff>
      <xdr:row>0</xdr:row>
      <xdr:rowOff>999301</xdr:rowOff>
    </xdr:to>
    <xdr:grpSp>
      <xdr:nvGrpSpPr>
        <xdr:cNvPr id="2" name="Group 1"/>
        <xdr:cNvGrpSpPr>
          <a:grpSpLocks noChangeAspect="1"/>
        </xdr:cNvGrpSpPr>
      </xdr:nvGrpSpPr>
      <xdr:grpSpPr>
        <a:xfrm>
          <a:off x="0" y="0"/>
          <a:ext cx="9563801" cy="999301"/>
          <a:chOff x="0" y="0"/>
          <a:chExt cx="9701580" cy="1149505"/>
        </a:xfrm>
      </xdr:grpSpPr>
      <xdr:pic>
        <xdr:nvPicPr>
          <xdr:cNvPr id="3" name="Picture 2"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2443"/>
          <a:stretch/>
        </xdr:blipFill>
        <xdr:spPr bwMode="auto">
          <a:xfrm>
            <a:off x="0" y="0"/>
            <a:ext cx="7790295" cy="1105678"/>
          </a:xfrm>
          <a:prstGeom prst="rect">
            <a:avLst/>
          </a:prstGeom>
          <a:noFill/>
          <a:ln>
            <a:noFill/>
          </a:ln>
        </xdr:spPr>
      </xdr:pic>
      <xdr:pic>
        <xdr:nvPicPr>
          <xdr:cNvPr id="4" name="Picture 3" descr="P:\Branding\NTG_newBranding\AGD_branding\AGD_bar_land.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483"/>
          <a:stretch/>
        </xdr:blipFill>
        <xdr:spPr bwMode="auto">
          <a:xfrm>
            <a:off x="1914594" y="43827"/>
            <a:ext cx="7786986" cy="1105678"/>
          </a:xfrm>
          <a:prstGeom prst="rect">
            <a:avLst/>
          </a:prstGeom>
          <a:noFill/>
          <a:ln>
            <a:noFill/>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AR/STATS/Staff/PC_RS/Crime/PRST_Extract/Crime_Warehouse/Templates/Excel/Backup/Preliminary%20Crime%20Stats/Backup/Pre_Data_Rolling_mmm_yyyy_master_Te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carolyw\Desktop\Regional%20pop32180ds0002_20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_NT_Prop_Rolling_Reg"/>
      <sheetName val="Max_Min"/>
      <sheetName val="Total_Prop"/>
      <sheetName val="Total_Assault"/>
      <sheetName val="Monthly_Data"/>
      <sheetName val="Darwin_Prop"/>
      <sheetName val="Alice_Prop"/>
      <sheetName val="NT_Prop"/>
      <sheetName val="NT_1"/>
      <sheetName val="Darwin_1"/>
      <sheetName val="Palmerston_1"/>
      <sheetName val="Alice_1"/>
      <sheetName val="Katherine_1"/>
      <sheetName val="Tennant_1"/>
      <sheetName val="Nhulunbuy_1"/>
      <sheetName val="NT_Balance_1"/>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 val="C38"/>
      <sheetName val="C39"/>
      <sheetName val="C40"/>
      <sheetName val="C41"/>
      <sheetName val="C42"/>
      <sheetName val="C43"/>
      <sheetName val="C44"/>
      <sheetName val="C45"/>
      <sheetName val="C46"/>
      <sheetName val="C47"/>
      <sheetName val="C48"/>
      <sheetName val="C49"/>
      <sheetName val="C50"/>
      <sheetName val="C51"/>
      <sheetName val="C52"/>
      <sheetName val="C53"/>
      <sheetName val="C54"/>
      <sheetName val="Chart_Alice_Alc_Rolling"/>
    </sheetNames>
    <sheetDataSet>
      <sheetData sheetId="0" refreshError="1"/>
      <sheetData sheetId="1"/>
      <sheetData sheetId="2"/>
      <sheetData sheetId="3"/>
      <sheetData sheetId="4"/>
      <sheetData sheetId="5" refreshError="1"/>
      <sheetData sheetId="6" refreshError="1"/>
      <sheetData sheetId="7" refreshError="1"/>
      <sheetData sheetId="8">
        <row r="14">
          <cell r="B14">
            <v>2001</v>
          </cell>
          <cell r="C14" t="str">
            <v>Jun</v>
          </cell>
          <cell r="J14">
            <v>3875</v>
          </cell>
          <cell r="K14">
            <v>2279</v>
          </cell>
          <cell r="Q14">
            <v>29815</v>
          </cell>
          <cell r="R14">
            <v>1641</v>
          </cell>
          <cell r="S14">
            <v>1995</v>
          </cell>
          <cell r="U14">
            <v>1896</v>
          </cell>
          <cell r="V14">
            <v>488</v>
          </cell>
          <cell r="W14">
            <v>1252</v>
          </cell>
        </row>
        <row r="15">
          <cell r="C15" t="str">
            <v>Jul</v>
          </cell>
          <cell r="J15">
            <v>4038</v>
          </cell>
          <cell r="K15">
            <v>2339</v>
          </cell>
          <cell r="Q15">
            <v>30635</v>
          </cell>
          <cell r="R15">
            <v>1566</v>
          </cell>
          <cell r="S15">
            <v>1966</v>
          </cell>
          <cell r="U15">
            <v>1822</v>
          </cell>
          <cell r="V15">
            <v>475</v>
          </cell>
          <cell r="W15">
            <v>1235</v>
          </cell>
        </row>
        <row r="16">
          <cell r="C16" t="str">
            <v>Aug</v>
          </cell>
          <cell r="J16">
            <v>4058</v>
          </cell>
          <cell r="K16">
            <v>2358</v>
          </cell>
          <cell r="Q16">
            <v>31009</v>
          </cell>
          <cell r="R16">
            <v>1546</v>
          </cell>
          <cell r="S16">
            <v>1974</v>
          </cell>
          <cell r="U16">
            <v>1831</v>
          </cell>
          <cell r="V16">
            <v>461</v>
          </cell>
          <cell r="W16">
            <v>1228</v>
          </cell>
        </row>
        <row r="17">
          <cell r="C17" t="str">
            <v>Sep</v>
          </cell>
          <cell r="J17">
            <v>4077</v>
          </cell>
          <cell r="K17">
            <v>2339</v>
          </cell>
          <cell r="Q17">
            <v>31110</v>
          </cell>
          <cell r="R17">
            <v>1545</v>
          </cell>
          <cell r="S17">
            <v>1983</v>
          </cell>
          <cell r="U17">
            <v>1844</v>
          </cell>
          <cell r="V17">
            <v>442</v>
          </cell>
          <cell r="W17">
            <v>1242</v>
          </cell>
        </row>
        <row r="18">
          <cell r="C18" t="str">
            <v>Oct</v>
          </cell>
          <cell r="J18">
            <v>4130</v>
          </cell>
          <cell r="K18">
            <v>2423</v>
          </cell>
          <cell r="Q18">
            <v>31477</v>
          </cell>
          <cell r="R18">
            <v>1573</v>
          </cell>
          <cell r="S18">
            <v>2045</v>
          </cell>
          <cell r="U18">
            <v>1895</v>
          </cell>
          <cell r="V18">
            <v>461</v>
          </cell>
          <cell r="W18">
            <v>1262</v>
          </cell>
        </row>
        <row r="19">
          <cell r="C19" t="str">
            <v>Nov</v>
          </cell>
          <cell r="J19">
            <v>4131</v>
          </cell>
          <cell r="K19">
            <v>2461</v>
          </cell>
          <cell r="Q19">
            <v>31653</v>
          </cell>
          <cell r="R19">
            <v>1493</v>
          </cell>
          <cell r="S19">
            <v>2022</v>
          </cell>
          <cell r="U19">
            <v>1842</v>
          </cell>
          <cell r="V19">
            <v>447</v>
          </cell>
          <cell r="W19">
            <v>1226</v>
          </cell>
        </row>
        <row r="20">
          <cell r="C20" t="str">
            <v>Dec</v>
          </cell>
          <cell r="J20">
            <v>4195</v>
          </cell>
          <cell r="K20">
            <v>2423</v>
          </cell>
          <cell r="Q20">
            <v>31719</v>
          </cell>
          <cell r="R20">
            <v>1482</v>
          </cell>
          <cell r="S20">
            <v>2011</v>
          </cell>
          <cell r="U20">
            <v>1848</v>
          </cell>
          <cell r="V20">
            <v>449</v>
          </cell>
          <cell r="W20">
            <v>1196</v>
          </cell>
        </row>
        <row r="21">
          <cell r="C21" t="str">
            <v>Jan</v>
          </cell>
          <cell r="J21">
            <v>4241</v>
          </cell>
          <cell r="K21">
            <v>2411</v>
          </cell>
          <cell r="Q21">
            <v>31814</v>
          </cell>
          <cell r="R21">
            <v>1537</v>
          </cell>
          <cell r="S21">
            <v>2080</v>
          </cell>
          <cell r="U21">
            <v>1948</v>
          </cell>
          <cell r="V21">
            <v>448</v>
          </cell>
          <cell r="W21">
            <v>1221</v>
          </cell>
        </row>
        <row r="22">
          <cell r="C22" t="str">
            <v>Feb</v>
          </cell>
          <cell r="J22">
            <v>4238</v>
          </cell>
          <cell r="K22">
            <v>2432</v>
          </cell>
          <cell r="Q22">
            <v>32066</v>
          </cell>
          <cell r="R22">
            <v>1543</v>
          </cell>
          <cell r="S22">
            <v>2110</v>
          </cell>
          <cell r="U22">
            <v>1977</v>
          </cell>
          <cell r="V22">
            <v>451</v>
          </cell>
          <cell r="W22">
            <v>1225</v>
          </cell>
        </row>
        <row r="23">
          <cell r="C23" t="str">
            <v>Mar</v>
          </cell>
          <cell r="J23">
            <v>4194</v>
          </cell>
          <cell r="K23">
            <v>2467</v>
          </cell>
          <cell r="Q23">
            <v>32064</v>
          </cell>
          <cell r="R23">
            <v>1588</v>
          </cell>
          <cell r="S23">
            <v>2152</v>
          </cell>
          <cell r="U23">
            <v>1995</v>
          </cell>
          <cell r="V23">
            <v>476</v>
          </cell>
          <cell r="W23">
            <v>1269</v>
          </cell>
        </row>
        <row r="24">
          <cell r="C24" t="str">
            <v>Apr</v>
          </cell>
          <cell r="J24">
            <v>4191</v>
          </cell>
          <cell r="K24">
            <v>2499</v>
          </cell>
          <cell r="Q24">
            <v>32194</v>
          </cell>
          <cell r="R24">
            <v>1610</v>
          </cell>
          <cell r="S24">
            <v>2181</v>
          </cell>
          <cell r="U24">
            <v>2013</v>
          </cell>
          <cell r="V24">
            <v>479</v>
          </cell>
          <cell r="W24">
            <v>1299</v>
          </cell>
        </row>
        <row r="25">
          <cell r="C25" t="str">
            <v>May</v>
          </cell>
          <cell r="J25">
            <v>4201</v>
          </cell>
          <cell r="K25">
            <v>2502</v>
          </cell>
          <cell r="Q25">
            <v>32324</v>
          </cell>
          <cell r="R25">
            <v>1605</v>
          </cell>
          <cell r="S25">
            <v>2208</v>
          </cell>
          <cell r="U25">
            <v>1990</v>
          </cell>
          <cell r="V25">
            <v>483</v>
          </cell>
          <cell r="W25">
            <v>1340</v>
          </cell>
        </row>
        <row r="26">
          <cell r="C26" t="str">
            <v>Jun</v>
          </cell>
          <cell r="J26">
            <v>4084</v>
          </cell>
          <cell r="K26">
            <v>2515</v>
          </cell>
          <cell r="Q26">
            <v>32064</v>
          </cell>
          <cell r="R26">
            <v>1610</v>
          </cell>
          <cell r="S26">
            <v>2243</v>
          </cell>
          <cell r="U26">
            <v>2027</v>
          </cell>
          <cell r="V26">
            <v>475</v>
          </cell>
          <cell r="W26">
            <v>1351</v>
          </cell>
        </row>
        <row r="27">
          <cell r="C27" t="str">
            <v>Jul</v>
          </cell>
          <cell r="J27">
            <v>3949</v>
          </cell>
          <cell r="K27">
            <v>2475</v>
          </cell>
          <cell r="Q27">
            <v>31693</v>
          </cell>
          <cell r="R27">
            <v>1632</v>
          </cell>
          <cell r="S27">
            <v>2262</v>
          </cell>
          <cell r="U27">
            <v>2059</v>
          </cell>
          <cell r="V27">
            <v>481</v>
          </cell>
          <cell r="W27">
            <v>1354</v>
          </cell>
        </row>
        <row r="28">
          <cell r="C28" t="str">
            <v>Aug</v>
          </cell>
          <cell r="J28">
            <v>3790</v>
          </cell>
          <cell r="K28">
            <v>2474</v>
          </cell>
          <cell r="Q28">
            <v>31142</v>
          </cell>
          <cell r="R28">
            <v>1656</v>
          </cell>
          <cell r="S28">
            <v>2208</v>
          </cell>
          <cell r="U28">
            <v>2037</v>
          </cell>
          <cell r="V28">
            <v>492</v>
          </cell>
          <cell r="W28">
            <v>1335</v>
          </cell>
        </row>
        <row r="29">
          <cell r="C29" t="str">
            <v>Sep</v>
          </cell>
          <cell r="J29">
            <v>3637</v>
          </cell>
          <cell r="K29">
            <v>2514</v>
          </cell>
          <cell r="Q29">
            <v>30835</v>
          </cell>
          <cell r="R29">
            <v>1640</v>
          </cell>
          <cell r="S29">
            <v>2182</v>
          </cell>
          <cell r="U29">
            <v>2017</v>
          </cell>
          <cell r="V29">
            <v>496</v>
          </cell>
          <cell r="W29">
            <v>1309</v>
          </cell>
        </row>
        <row r="30">
          <cell r="C30" t="str">
            <v>Oct</v>
          </cell>
          <cell r="J30">
            <v>3557</v>
          </cell>
          <cell r="K30">
            <v>2473</v>
          </cell>
          <cell r="Q30">
            <v>30586</v>
          </cell>
          <cell r="R30">
            <v>1620</v>
          </cell>
          <cell r="S30">
            <v>2144</v>
          </cell>
          <cell r="U30">
            <v>1979</v>
          </cell>
          <cell r="V30">
            <v>491</v>
          </cell>
          <cell r="W30">
            <v>1294</v>
          </cell>
        </row>
        <row r="31">
          <cell r="C31" t="str">
            <v>Nov</v>
          </cell>
          <cell r="J31">
            <v>3471</v>
          </cell>
          <cell r="K31">
            <v>2457</v>
          </cell>
          <cell r="Q31">
            <v>30082</v>
          </cell>
          <cell r="R31">
            <v>1633</v>
          </cell>
          <cell r="S31">
            <v>2143</v>
          </cell>
          <cell r="U31">
            <v>1993</v>
          </cell>
          <cell r="V31">
            <v>492</v>
          </cell>
          <cell r="W31">
            <v>1291</v>
          </cell>
        </row>
        <row r="32">
          <cell r="C32" t="str">
            <v>Dec</v>
          </cell>
          <cell r="J32">
            <v>3308</v>
          </cell>
          <cell r="K32">
            <v>2478</v>
          </cell>
          <cell r="Q32">
            <v>29674</v>
          </cell>
          <cell r="R32">
            <v>1636</v>
          </cell>
          <cell r="S32">
            <v>2129</v>
          </cell>
          <cell r="U32">
            <v>1987</v>
          </cell>
          <cell r="V32">
            <v>498</v>
          </cell>
          <cell r="W32">
            <v>1280</v>
          </cell>
        </row>
        <row r="33">
          <cell r="C33" t="str">
            <v>Jan</v>
          </cell>
          <cell r="J33">
            <v>3122</v>
          </cell>
          <cell r="K33">
            <v>2423</v>
          </cell>
          <cell r="Q33">
            <v>28981</v>
          </cell>
          <cell r="R33">
            <v>1628</v>
          </cell>
          <cell r="S33">
            <v>2100</v>
          </cell>
          <cell r="U33">
            <v>1950</v>
          </cell>
          <cell r="V33">
            <v>502</v>
          </cell>
          <cell r="W33">
            <v>1276</v>
          </cell>
        </row>
        <row r="34">
          <cell r="C34" t="str">
            <v>Feb</v>
          </cell>
          <cell r="J34">
            <v>3050</v>
          </cell>
          <cell r="K34">
            <v>2373</v>
          </cell>
          <cell r="Q34">
            <v>28368</v>
          </cell>
          <cell r="R34">
            <v>1669</v>
          </cell>
          <cell r="S34">
            <v>2109</v>
          </cell>
          <cell r="U34">
            <v>1974</v>
          </cell>
          <cell r="V34">
            <v>508</v>
          </cell>
          <cell r="W34">
            <v>1296</v>
          </cell>
        </row>
        <row r="35">
          <cell r="C35" t="str">
            <v>Mar</v>
          </cell>
          <cell r="J35">
            <v>3026</v>
          </cell>
          <cell r="K35">
            <v>2315</v>
          </cell>
          <cell r="Q35">
            <v>28060</v>
          </cell>
          <cell r="R35">
            <v>1692</v>
          </cell>
          <cell r="S35">
            <v>2063</v>
          </cell>
          <cell r="U35">
            <v>1964</v>
          </cell>
          <cell r="V35">
            <v>500</v>
          </cell>
          <cell r="W35">
            <v>1291</v>
          </cell>
        </row>
        <row r="36">
          <cell r="C36" t="str">
            <v>Apr</v>
          </cell>
          <cell r="J36">
            <v>2925</v>
          </cell>
          <cell r="K36">
            <v>2252</v>
          </cell>
          <cell r="Q36">
            <v>27304</v>
          </cell>
          <cell r="R36">
            <v>1686</v>
          </cell>
          <cell r="S36">
            <v>2049</v>
          </cell>
          <cell r="U36">
            <v>1978</v>
          </cell>
          <cell r="V36">
            <v>483</v>
          </cell>
          <cell r="W36">
            <v>1274</v>
          </cell>
        </row>
        <row r="37">
          <cell r="C37" t="str">
            <v>May</v>
          </cell>
          <cell r="J37">
            <v>2820</v>
          </cell>
          <cell r="K37">
            <v>2172</v>
          </cell>
          <cell r="Q37">
            <v>26379</v>
          </cell>
          <cell r="R37">
            <v>1717</v>
          </cell>
          <cell r="S37">
            <v>2065</v>
          </cell>
          <cell r="U37">
            <v>2039</v>
          </cell>
          <cell r="V37">
            <v>483</v>
          </cell>
          <cell r="W37">
            <v>1260</v>
          </cell>
        </row>
        <row r="38">
          <cell r="C38" t="str">
            <v>Jun</v>
          </cell>
          <cell r="J38">
            <v>2783</v>
          </cell>
          <cell r="K38">
            <v>2115</v>
          </cell>
          <cell r="Q38">
            <v>25729</v>
          </cell>
          <cell r="R38">
            <v>1756</v>
          </cell>
          <cell r="S38">
            <v>2067</v>
          </cell>
          <cell r="U38">
            <v>2054</v>
          </cell>
          <cell r="V38">
            <v>498</v>
          </cell>
          <cell r="W38">
            <v>1271</v>
          </cell>
        </row>
        <row r="39">
          <cell r="C39" t="str">
            <v>Jul</v>
          </cell>
          <cell r="J39">
            <v>2770</v>
          </cell>
          <cell r="K39">
            <v>2099</v>
          </cell>
          <cell r="Q39">
            <v>25305</v>
          </cell>
          <cell r="R39">
            <v>1782</v>
          </cell>
          <cell r="S39">
            <v>2052</v>
          </cell>
          <cell r="U39">
            <v>2058</v>
          </cell>
          <cell r="V39">
            <v>499</v>
          </cell>
          <cell r="W39">
            <v>1277</v>
          </cell>
        </row>
        <row r="40">
          <cell r="C40" t="str">
            <v>Aug</v>
          </cell>
          <cell r="J40">
            <v>2752</v>
          </cell>
          <cell r="K40">
            <v>2057</v>
          </cell>
          <cell r="Q40">
            <v>24874</v>
          </cell>
          <cell r="R40">
            <v>1811</v>
          </cell>
          <cell r="S40">
            <v>2076</v>
          </cell>
          <cell r="U40">
            <v>2088</v>
          </cell>
          <cell r="V40">
            <v>502</v>
          </cell>
          <cell r="W40">
            <v>1297</v>
          </cell>
        </row>
        <row r="41">
          <cell r="C41" t="str">
            <v>Sep</v>
          </cell>
          <cell r="J41">
            <v>2720</v>
          </cell>
          <cell r="K41">
            <v>1960</v>
          </cell>
          <cell r="Q41">
            <v>24386</v>
          </cell>
          <cell r="R41">
            <v>1836</v>
          </cell>
          <cell r="S41">
            <v>2086</v>
          </cell>
          <cell r="U41">
            <v>2098</v>
          </cell>
          <cell r="V41">
            <v>500</v>
          </cell>
          <cell r="W41">
            <v>1324</v>
          </cell>
        </row>
        <row r="42">
          <cell r="C42" t="str">
            <v>Oct</v>
          </cell>
          <cell r="J42">
            <v>2637</v>
          </cell>
          <cell r="K42">
            <v>1888</v>
          </cell>
          <cell r="Q42">
            <v>23732</v>
          </cell>
          <cell r="R42">
            <v>1878</v>
          </cell>
          <cell r="S42">
            <v>2092</v>
          </cell>
          <cell r="U42">
            <v>2121</v>
          </cell>
          <cell r="V42">
            <v>507</v>
          </cell>
          <cell r="W42">
            <v>1342</v>
          </cell>
        </row>
        <row r="43">
          <cell r="C43" t="str">
            <v>Nov</v>
          </cell>
          <cell r="J43">
            <v>2539</v>
          </cell>
          <cell r="K43">
            <v>1815</v>
          </cell>
          <cell r="Q43">
            <v>23241</v>
          </cell>
          <cell r="R43">
            <v>1908</v>
          </cell>
          <cell r="S43">
            <v>2048</v>
          </cell>
          <cell r="U43">
            <v>2137</v>
          </cell>
          <cell r="V43">
            <v>503</v>
          </cell>
          <cell r="W43">
            <v>1316</v>
          </cell>
        </row>
        <row r="44">
          <cell r="C44" t="str">
            <v>Dec</v>
          </cell>
          <cell r="J44">
            <v>2485</v>
          </cell>
          <cell r="K44">
            <v>1774</v>
          </cell>
          <cell r="Q44">
            <v>22899</v>
          </cell>
          <cell r="R44">
            <v>1914</v>
          </cell>
          <cell r="S44">
            <v>2021</v>
          </cell>
          <cell r="U44">
            <v>2104</v>
          </cell>
          <cell r="V44">
            <v>513</v>
          </cell>
          <cell r="W44">
            <v>1318</v>
          </cell>
        </row>
        <row r="45">
          <cell r="C45" t="str">
            <v>Jan</v>
          </cell>
          <cell r="J45">
            <v>2459</v>
          </cell>
          <cell r="K45">
            <v>1718</v>
          </cell>
          <cell r="Q45">
            <v>22467</v>
          </cell>
          <cell r="R45">
            <v>1953</v>
          </cell>
          <cell r="S45">
            <v>1973</v>
          </cell>
          <cell r="U45">
            <v>2125</v>
          </cell>
          <cell r="V45">
            <v>511</v>
          </cell>
          <cell r="W45">
            <v>1290</v>
          </cell>
        </row>
        <row r="46">
          <cell r="C46" t="str">
            <v>Feb</v>
          </cell>
          <cell r="J46">
            <v>2385</v>
          </cell>
          <cell r="K46">
            <v>1669</v>
          </cell>
          <cell r="Q46">
            <v>22033</v>
          </cell>
          <cell r="R46">
            <v>1948</v>
          </cell>
          <cell r="S46">
            <v>1931</v>
          </cell>
          <cell r="U46">
            <v>2108</v>
          </cell>
          <cell r="V46">
            <v>522</v>
          </cell>
          <cell r="W46">
            <v>1249</v>
          </cell>
        </row>
        <row r="47">
          <cell r="C47" t="str">
            <v>Mar</v>
          </cell>
          <cell r="J47">
            <v>2280</v>
          </cell>
          <cell r="K47">
            <v>1683</v>
          </cell>
          <cell r="Q47">
            <v>21789</v>
          </cell>
          <cell r="R47">
            <v>1944</v>
          </cell>
          <cell r="S47">
            <v>1907</v>
          </cell>
          <cell r="U47">
            <v>2092</v>
          </cell>
          <cell r="V47">
            <v>527</v>
          </cell>
          <cell r="W47">
            <v>1232</v>
          </cell>
        </row>
        <row r="48">
          <cell r="C48" t="str">
            <v>Apr</v>
          </cell>
          <cell r="J48">
            <v>2306</v>
          </cell>
          <cell r="K48">
            <v>1663</v>
          </cell>
          <cell r="Q48">
            <v>21700</v>
          </cell>
          <cell r="R48">
            <v>1982</v>
          </cell>
          <cell r="S48">
            <v>1886</v>
          </cell>
          <cell r="U48">
            <v>2101</v>
          </cell>
          <cell r="V48">
            <v>553</v>
          </cell>
          <cell r="W48">
            <v>1214</v>
          </cell>
        </row>
        <row r="49">
          <cell r="C49" t="str">
            <v>May</v>
          </cell>
          <cell r="J49">
            <v>2236</v>
          </cell>
          <cell r="K49">
            <v>1667</v>
          </cell>
          <cell r="Q49">
            <v>21222</v>
          </cell>
          <cell r="R49">
            <v>1989</v>
          </cell>
          <cell r="S49">
            <v>1853</v>
          </cell>
          <cell r="U49">
            <v>2080</v>
          </cell>
          <cell r="V49">
            <v>568</v>
          </cell>
          <cell r="W49">
            <v>1194</v>
          </cell>
        </row>
        <row r="50">
          <cell r="C50" t="str">
            <v>Jun</v>
          </cell>
          <cell r="J50">
            <v>2192</v>
          </cell>
          <cell r="K50">
            <v>1621</v>
          </cell>
          <cell r="Q50">
            <v>20835</v>
          </cell>
          <cell r="R50">
            <v>1989</v>
          </cell>
          <cell r="S50">
            <v>1795</v>
          </cell>
          <cell r="U50">
            <v>2044</v>
          </cell>
          <cell r="V50">
            <v>558</v>
          </cell>
          <cell r="W50">
            <v>1182</v>
          </cell>
        </row>
        <row r="51">
          <cell r="C51" t="str">
            <v>Jul</v>
          </cell>
          <cell r="J51">
            <v>2114</v>
          </cell>
          <cell r="K51">
            <v>1588</v>
          </cell>
          <cell r="Q51">
            <v>20301</v>
          </cell>
          <cell r="R51">
            <v>2009</v>
          </cell>
          <cell r="S51">
            <v>1818</v>
          </cell>
          <cell r="U51">
            <v>2065</v>
          </cell>
          <cell r="V51">
            <v>573</v>
          </cell>
          <cell r="W51">
            <v>1189</v>
          </cell>
        </row>
        <row r="52">
          <cell r="C52" t="str">
            <v>Aug</v>
          </cell>
          <cell r="J52">
            <v>2093</v>
          </cell>
          <cell r="K52">
            <v>1577</v>
          </cell>
          <cell r="Q52">
            <v>20208</v>
          </cell>
          <cell r="R52">
            <v>1974</v>
          </cell>
          <cell r="S52">
            <v>1787</v>
          </cell>
          <cell r="U52">
            <v>2026</v>
          </cell>
          <cell r="V52">
            <v>563</v>
          </cell>
          <cell r="W52">
            <v>1172</v>
          </cell>
        </row>
        <row r="53">
          <cell r="C53" t="str">
            <v>Sep</v>
          </cell>
          <cell r="J53">
            <v>2056</v>
          </cell>
          <cell r="K53">
            <v>1572</v>
          </cell>
          <cell r="Q53">
            <v>20035</v>
          </cell>
          <cell r="R53">
            <v>1930</v>
          </cell>
          <cell r="S53">
            <v>1754</v>
          </cell>
          <cell r="U53">
            <v>1997</v>
          </cell>
          <cell r="V53">
            <v>549</v>
          </cell>
          <cell r="W53">
            <v>1138</v>
          </cell>
        </row>
        <row r="54">
          <cell r="C54" t="str">
            <v>Oct</v>
          </cell>
          <cell r="J54">
            <v>1999</v>
          </cell>
          <cell r="K54">
            <v>1558</v>
          </cell>
          <cell r="Q54">
            <v>19714</v>
          </cell>
          <cell r="R54">
            <v>1876</v>
          </cell>
          <cell r="S54">
            <v>1711</v>
          </cell>
          <cell r="U54">
            <v>1949</v>
          </cell>
          <cell r="V54">
            <v>547</v>
          </cell>
          <cell r="W54">
            <v>1091</v>
          </cell>
        </row>
        <row r="55">
          <cell r="C55" t="str">
            <v>Nov</v>
          </cell>
          <cell r="J55">
            <v>1975</v>
          </cell>
          <cell r="K55">
            <v>1527</v>
          </cell>
          <cell r="Q55">
            <v>19512</v>
          </cell>
          <cell r="R55">
            <v>1855</v>
          </cell>
          <cell r="S55">
            <v>1708</v>
          </cell>
          <cell r="U55">
            <v>1912</v>
          </cell>
          <cell r="V55">
            <v>542</v>
          </cell>
          <cell r="W55">
            <v>1109</v>
          </cell>
        </row>
        <row r="56">
          <cell r="C56" t="str">
            <v>Dec</v>
          </cell>
          <cell r="J56">
            <v>1989</v>
          </cell>
          <cell r="K56">
            <v>1482</v>
          </cell>
          <cell r="Q56">
            <v>19168</v>
          </cell>
          <cell r="R56">
            <v>1860</v>
          </cell>
          <cell r="S56">
            <v>1716</v>
          </cell>
          <cell r="U56">
            <v>1934</v>
          </cell>
          <cell r="V56">
            <v>517</v>
          </cell>
          <cell r="W56">
            <v>1125</v>
          </cell>
        </row>
        <row r="57">
          <cell r="C57" t="str">
            <v>Jan</v>
          </cell>
          <cell r="J57">
            <v>1991</v>
          </cell>
          <cell r="K57">
            <v>1474</v>
          </cell>
          <cell r="Q57">
            <v>19247</v>
          </cell>
          <cell r="R57">
            <v>1851</v>
          </cell>
          <cell r="S57">
            <v>1720</v>
          </cell>
          <cell r="U57">
            <v>1898</v>
          </cell>
          <cell r="V57">
            <v>511</v>
          </cell>
          <cell r="W57">
            <v>1162</v>
          </cell>
        </row>
        <row r="58">
          <cell r="C58" t="str">
            <v>Feb</v>
          </cell>
          <cell r="J58">
            <v>1989</v>
          </cell>
          <cell r="K58">
            <v>1405</v>
          </cell>
          <cell r="Q58">
            <v>19084</v>
          </cell>
          <cell r="R58">
            <v>1842</v>
          </cell>
          <cell r="S58">
            <v>1706</v>
          </cell>
          <cell r="U58">
            <v>1875</v>
          </cell>
          <cell r="V58">
            <v>503</v>
          </cell>
          <cell r="W58">
            <v>1170</v>
          </cell>
        </row>
        <row r="59">
          <cell r="C59" t="str">
            <v>Mar</v>
          </cell>
          <cell r="J59">
            <v>1977</v>
          </cell>
          <cell r="K59">
            <v>1324</v>
          </cell>
          <cell r="Q59">
            <v>18688</v>
          </cell>
          <cell r="R59">
            <v>1896</v>
          </cell>
          <cell r="S59">
            <v>1698</v>
          </cell>
          <cell r="U59">
            <v>1931</v>
          </cell>
          <cell r="V59">
            <v>491</v>
          </cell>
          <cell r="W59">
            <v>1172</v>
          </cell>
        </row>
        <row r="60">
          <cell r="C60" t="str">
            <v>Apr</v>
          </cell>
          <cell r="J60">
            <v>1908</v>
          </cell>
          <cell r="K60">
            <v>1251</v>
          </cell>
          <cell r="Q60">
            <v>18268</v>
          </cell>
          <cell r="R60">
            <v>1911</v>
          </cell>
          <cell r="S60">
            <v>1697</v>
          </cell>
          <cell r="U60">
            <v>1936</v>
          </cell>
          <cell r="V60">
            <v>481</v>
          </cell>
          <cell r="W60">
            <v>1191</v>
          </cell>
        </row>
        <row r="61">
          <cell r="C61" t="str">
            <v>May</v>
          </cell>
          <cell r="J61">
            <v>1868</v>
          </cell>
          <cell r="K61">
            <v>1235</v>
          </cell>
          <cell r="Q61">
            <v>18170</v>
          </cell>
          <cell r="R61">
            <v>1944</v>
          </cell>
          <cell r="S61">
            <v>1702</v>
          </cell>
          <cell r="U61">
            <v>1936</v>
          </cell>
          <cell r="V61">
            <v>478</v>
          </cell>
          <cell r="W61">
            <v>1232</v>
          </cell>
        </row>
        <row r="62">
          <cell r="C62" t="str">
            <v>Jun</v>
          </cell>
          <cell r="J62">
            <v>1856</v>
          </cell>
          <cell r="K62">
            <v>1243</v>
          </cell>
          <cell r="Q62">
            <v>18203</v>
          </cell>
          <cell r="R62">
            <v>1948</v>
          </cell>
          <cell r="S62">
            <v>1729</v>
          </cell>
          <cell r="U62">
            <v>1960</v>
          </cell>
          <cell r="V62">
            <v>477</v>
          </cell>
          <cell r="W62">
            <v>1240</v>
          </cell>
        </row>
        <row r="63">
          <cell r="C63" t="str">
            <v>Jul</v>
          </cell>
          <cell r="J63">
            <v>1871</v>
          </cell>
          <cell r="K63">
            <v>1244</v>
          </cell>
          <cell r="Q63">
            <v>18414</v>
          </cell>
          <cell r="R63">
            <v>1971</v>
          </cell>
          <cell r="S63">
            <v>1707</v>
          </cell>
          <cell r="U63">
            <v>1974</v>
          </cell>
          <cell r="V63">
            <v>465</v>
          </cell>
          <cell r="W63">
            <v>1239</v>
          </cell>
        </row>
        <row r="64">
          <cell r="C64" t="str">
            <v>Aug</v>
          </cell>
          <cell r="J64">
            <v>1880</v>
          </cell>
          <cell r="K64">
            <v>1223</v>
          </cell>
          <cell r="Q64">
            <v>18277</v>
          </cell>
          <cell r="R64">
            <v>2035</v>
          </cell>
          <cell r="S64">
            <v>1707</v>
          </cell>
          <cell r="U64">
            <v>2038</v>
          </cell>
          <cell r="V64">
            <v>474</v>
          </cell>
          <cell r="W64">
            <v>1230</v>
          </cell>
        </row>
        <row r="65">
          <cell r="C65" t="str">
            <v>Sep</v>
          </cell>
          <cell r="J65">
            <v>1963</v>
          </cell>
          <cell r="K65">
            <v>1270</v>
          </cell>
          <cell r="Q65">
            <v>18501</v>
          </cell>
          <cell r="R65">
            <v>2133</v>
          </cell>
          <cell r="S65">
            <v>1701</v>
          </cell>
          <cell r="U65">
            <v>2109</v>
          </cell>
          <cell r="V65">
            <v>482</v>
          </cell>
          <cell r="W65">
            <v>1243</v>
          </cell>
        </row>
        <row r="66">
          <cell r="C66" t="str">
            <v>Oct</v>
          </cell>
          <cell r="J66">
            <v>1993</v>
          </cell>
          <cell r="K66">
            <v>1286</v>
          </cell>
          <cell r="Q66">
            <v>18602</v>
          </cell>
          <cell r="R66">
            <v>2222</v>
          </cell>
          <cell r="S66">
            <v>1695</v>
          </cell>
          <cell r="U66">
            <v>2175</v>
          </cell>
          <cell r="V66">
            <v>470</v>
          </cell>
          <cell r="W66">
            <v>1272</v>
          </cell>
        </row>
        <row r="67">
          <cell r="C67" t="str">
            <v>Nov</v>
          </cell>
          <cell r="J67">
            <v>1994</v>
          </cell>
          <cell r="K67">
            <v>1293</v>
          </cell>
          <cell r="Q67">
            <v>18694</v>
          </cell>
          <cell r="R67">
            <v>2308</v>
          </cell>
          <cell r="S67">
            <v>1701</v>
          </cell>
          <cell r="U67">
            <v>2240</v>
          </cell>
          <cell r="V67">
            <v>492</v>
          </cell>
          <cell r="W67">
            <v>1277</v>
          </cell>
        </row>
        <row r="68">
          <cell r="C68" t="str">
            <v>Dec</v>
          </cell>
          <cell r="J68">
            <v>1968</v>
          </cell>
          <cell r="K68">
            <v>1281</v>
          </cell>
          <cell r="Q68">
            <v>18877</v>
          </cell>
          <cell r="R68">
            <v>2391</v>
          </cell>
          <cell r="S68">
            <v>1703</v>
          </cell>
          <cell r="U68">
            <v>2309</v>
          </cell>
          <cell r="V68">
            <v>514</v>
          </cell>
          <cell r="W68">
            <v>1271</v>
          </cell>
        </row>
        <row r="69">
          <cell r="C69" t="str">
            <v>Jan</v>
          </cell>
          <cell r="J69">
            <v>1936</v>
          </cell>
          <cell r="K69">
            <v>1277</v>
          </cell>
          <cell r="Q69">
            <v>18991</v>
          </cell>
          <cell r="R69">
            <v>2522</v>
          </cell>
          <cell r="S69">
            <v>1695</v>
          </cell>
          <cell r="U69">
            <v>2420</v>
          </cell>
          <cell r="V69">
            <v>531</v>
          </cell>
          <cell r="W69">
            <v>1266</v>
          </cell>
        </row>
        <row r="70">
          <cell r="C70" t="str">
            <v>Feb</v>
          </cell>
          <cell r="J70">
            <v>1907</v>
          </cell>
          <cell r="K70">
            <v>1295</v>
          </cell>
          <cell r="Q70">
            <v>19061</v>
          </cell>
          <cell r="R70">
            <v>2599</v>
          </cell>
          <cell r="S70">
            <v>1719</v>
          </cell>
          <cell r="U70">
            <v>2503</v>
          </cell>
          <cell r="V70">
            <v>532</v>
          </cell>
          <cell r="W70">
            <v>1283</v>
          </cell>
        </row>
        <row r="71">
          <cell r="C71" t="str">
            <v>Mar</v>
          </cell>
          <cell r="J71">
            <v>1942</v>
          </cell>
          <cell r="K71">
            <v>1357</v>
          </cell>
          <cell r="Q71">
            <v>19274</v>
          </cell>
          <cell r="R71">
            <v>2635</v>
          </cell>
          <cell r="S71">
            <v>1742</v>
          </cell>
          <cell r="U71">
            <v>2531</v>
          </cell>
          <cell r="V71">
            <v>540</v>
          </cell>
          <cell r="W71">
            <v>1306</v>
          </cell>
        </row>
        <row r="72">
          <cell r="C72" t="str">
            <v>Apr</v>
          </cell>
          <cell r="J72">
            <v>1961</v>
          </cell>
          <cell r="K72">
            <v>1423</v>
          </cell>
          <cell r="Q72">
            <v>19372</v>
          </cell>
          <cell r="R72">
            <v>2652</v>
          </cell>
          <cell r="S72">
            <v>1743</v>
          </cell>
          <cell r="U72">
            <v>2548</v>
          </cell>
          <cell r="V72">
            <v>547</v>
          </cell>
          <cell r="W72">
            <v>1300</v>
          </cell>
        </row>
        <row r="73">
          <cell r="C73" t="str">
            <v>May</v>
          </cell>
          <cell r="J73">
            <v>2025</v>
          </cell>
          <cell r="K73">
            <v>1437</v>
          </cell>
          <cell r="Q73">
            <v>19717</v>
          </cell>
          <cell r="R73">
            <v>2675</v>
          </cell>
          <cell r="S73">
            <v>1763</v>
          </cell>
          <cell r="U73">
            <v>2603</v>
          </cell>
          <cell r="V73">
            <v>548</v>
          </cell>
          <cell r="W73">
            <v>1287</v>
          </cell>
        </row>
        <row r="74">
          <cell r="C74" t="str">
            <v>Jun</v>
          </cell>
          <cell r="J74">
            <v>2041</v>
          </cell>
          <cell r="K74">
            <v>1472</v>
          </cell>
          <cell r="Q74">
            <v>20071</v>
          </cell>
          <cell r="R74">
            <v>2709</v>
          </cell>
          <cell r="S74">
            <v>1767</v>
          </cell>
          <cell r="U74">
            <v>2613</v>
          </cell>
          <cell r="V74">
            <v>564</v>
          </cell>
          <cell r="W74">
            <v>1299</v>
          </cell>
        </row>
        <row r="75">
          <cell r="C75" t="str">
            <v>Jul</v>
          </cell>
          <cell r="J75">
            <v>2049</v>
          </cell>
          <cell r="K75">
            <v>1562</v>
          </cell>
          <cell r="Q75">
            <v>20524</v>
          </cell>
          <cell r="R75">
            <v>2641</v>
          </cell>
          <cell r="S75">
            <v>1753</v>
          </cell>
          <cell r="U75">
            <v>2570</v>
          </cell>
          <cell r="V75">
            <v>557</v>
          </cell>
          <cell r="W75">
            <v>1267</v>
          </cell>
        </row>
        <row r="76">
          <cell r="C76" t="str">
            <v>Aug</v>
          </cell>
          <cell r="J76">
            <v>2070</v>
          </cell>
          <cell r="K76">
            <v>1616</v>
          </cell>
          <cell r="Q76">
            <v>20816</v>
          </cell>
          <cell r="R76">
            <v>2657</v>
          </cell>
          <cell r="S76">
            <v>1775</v>
          </cell>
          <cell r="U76">
            <v>2583</v>
          </cell>
          <cell r="V76">
            <v>558</v>
          </cell>
          <cell r="W76">
            <v>1291</v>
          </cell>
        </row>
        <row r="77">
          <cell r="C77" t="str">
            <v>Sep</v>
          </cell>
          <cell r="J77">
            <v>2003</v>
          </cell>
          <cell r="K77">
            <v>1595</v>
          </cell>
          <cell r="Q77">
            <v>20665</v>
          </cell>
          <cell r="R77">
            <v>2654</v>
          </cell>
          <cell r="S77">
            <v>1793</v>
          </cell>
          <cell r="U77">
            <v>2576</v>
          </cell>
          <cell r="V77">
            <v>566</v>
          </cell>
          <cell r="W77">
            <v>1305</v>
          </cell>
        </row>
        <row r="78">
          <cell r="C78" t="str">
            <v>Oct</v>
          </cell>
          <cell r="J78">
            <v>2032</v>
          </cell>
          <cell r="K78">
            <v>1606</v>
          </cell>
          <cell r="Q78">
            <v>20818</v>
          </cell>
          <cell r="R78">
            <v>2619</v>
          </cell>
          <cell r="S78">
            <v>1840</v>
          </cell>
          <cell r="U78">
            <v>2567</v>
          </cell>
          <cell r="V78">
            <v>579</v>
          </cell>
          <cell r="W78">
            <v>1313</v>
          </cell>
        </row>
        <row r="79">
          <cell r="C79" t="str">
            <v>Nov</v>
          </cell>
          <cell r="J79">
            <v>2025</v>
          </cell>
          <cell r="K79">
            <v>1593</v>
          </cell>
          <cell r="Q79">
            <v>20770</v>
          </cell>
          <cell r="R79">
            <v>2624</v>
          </cell>
          <cell r="S79">
            <v>1844</v>
          </cell>
          <cell r="U79">
            <v>2593</v>
          </cell>
          <cell r="V79">
            <v>568</v>
          </cell>
          <cell r="W79">
            <v>1307</v>
          </cell>
        </row>
        <row r="80">
          <cell r="C80" t="str">
            <v>Dec</v>
          </cell>
          <cell r="J80">
            <v>2038</v>
          </cell>
          <cell r="K80">
            <v>1637</v>
          </cell>
          <cell r="Q80">
            <v>20812</v>
          </cell>
          <cell r="R80">
            <v>2596</v>
          </cell>
          <cell r="S80">
            <v>1829</v>
          </cell>
          <cell r="U80">
            <v>2565</v>
          </cell>
          <cell r="V80">
            <v>565</v>
          </cell>
          <cell r="W80">
            <v>1295</v>
          </cell>
        </row>
        <row r="81">
          <cell r="C81" t="str">
            <v>Jan</v>
          </cell>
          <cell r="J81">
            <v>2067</v>
          </cell>
          <cell r="K81">
            <v>1674</v>
          </cell>
          <cell r="Q81">
            <v>20689</v>
          </cell>
          <cell r="R81">
            <v>2513</v>
          </cell>
          <cell r="S81">
            <v>1830</v>
          </cell>
          <cell r="U81">
            <v>2503</v>
          </cell>
          <cell r="V81">
            <v>550</v>
          </cell>
          <cell r="W81">
            <v>1290</v>
          </cell>
        </row>
        <row r="82">
          <cell r="C82" t="str">
            <v>Feb</v>
          </cell>
          <cell r="J82">
            <v>2063</v>
          </cell>
          <cell r="K82">
            <v>1724</v>
          </cell>
          <cell r="Q82">
            <v>20778</v>
          </cell>
          <cell r="R82">
            <v>2542</v>
          </cell>
          <cell r="S82">
            <v>1839</v>
          </cell>
          <cell r="U82">
            <v>2524</v>
          </cell>
          <cell r="V82">
            <v>553</v>
          </cell>
          <cell r="W82">
            <v>1304</v>
          </cell>
        </row>
        <row r="83">
          <cell r="C83" t="str">
            <v>Mar</v>
          </cell>
          <cell r="J83">
            <v>2031</v>
          </cell>
          <cell r="K83">
            <v>1673</v>
          </cell>
          <cell r="Q83">
            <v>20602</v>
          </cell>
          <cell r="R83">
            <v>2568</v>
          </cell>
          <cell r="S83">
            <v>1868</v>
          </cell>
          <cell r="U83">
            <v>2572</v>
          </cell>
          <cell r="V83">
            <v>559</v>
          </cell>
          <cell r="W83">
            <v>1305</v>
          </cell>
        </row>
        <row r="84">
          <cell r="C84" t="str">
            <v>Apr</v>
          </cell>
          <cell r="J84">
            <v>2039</v>
          </cell>
          <cell r="K84">
            <v>1679</v>
          </cell>
          <cell r="Q84">
            <v>20801</v>
          </cell>
          <cell r="R84">
            <v>2636</v>
          </cell>
          <cell r="S84">
            <v>1964</v>
          </cell>
          <cell r="U84">
            <v>2691</v>
          </cell>
          <cell r="V84">
            <v>572</v>
          </cell>
          <cell r="W84">
            <v>1337</v>
          </cell>
        </row>
        <row r="85">
          <cell r="C85" t="str">
            <v>May</v>
          </cell>
          <cell r="J85">
            <v>1984</v>
          </cell>
          <cell r="K85">
            <v>1710</v>
          </cell>
          <cell r="Q85">
            <v>20778</v>
          </cell>
          <cell r="R85">
            <v>2636</v>
          </cell>
          <cell r="S85">
            <v>2072</v>
          </cell>
          <cell r="U85">
            <v>2773</v>
          </cell>
          <cell r="V85">
            <v>609</v>
          </cell>
          <cell r="W85">
            <v>1326</v>
          </cell>
        </row>
        <row r="86">
          <cell r="C86" t="str">
            <v>Jun</v>
          </cell>
          <cell r="J86">
            <v>1961</v>
          </cell>
          <cell r="K86">
            <v>1756</v>
          </cell>
          <cell r="Q86">
            <v>20792</v>
          </cell>
          <cell r="R86">
            <v>2624</v>
          </cell>
          <cell r="S86">
            <v>2137</v>
          </cell>
          <cell r="U86">
            <v>2841</v>
          </cell>
          <cell r="V86">
            <v>629</v>
          </cell>
          <cell r="W86">
            <v>1291</v>
          </cell>
        </row>
        <row r="87">
          <cell r="C87" t="str">
            <v>Jul</v>
          </cell>
          <cell r="J87">
            <v>1892</v>
          </cell>
          <cell r="K87">
            <v>1715</v>
          </cell>
          <cell r="Q87">
            <v>20296</v>
          </cell>
          <cell r="R87">
            <v>2763</v>
          </cell>
          <cell r="S87">
            <v>2197</v>
          </cell>
          <cell r="U87">
            <v>2998</v>
          </cell>
          <cell r="V87">
            <v>658</v>
          </cell>
          <cell r="W87">
            <v>1304</v>
          </cell>
        </row>
        <row r="88">
          <cell r="C88" t="str">
            <v>Aug</v>
          </cell>
          <cell r="J88">
            <v>1854</v>
          </cell>
          <cell r="K88">
            <v>1701</v>
          </cell>
          <cell r="Q88">
            <v>20245</v>
          </cell>
          <cell r="R88">
            <v>2820</v>
          </cell>
          <cell r="S88">
            <v>2254</v>
          </cell>
          <cell r="U88">
            <v>3072</v>
          </cell>
          <cell r="V88">
            <v>710</v>
          </cell>
          <cell r="W88">
            <v>1292</v>
          </cell>
        </row>
        <row r="89">
          <cell r="C89" t="str">
            <v>Sep</v>
          </cell>
          <cell r="J89">
            <v>1824</v>
          </cell>
          <cell r="K89">
            <v>1747</v>
          </cell>
          <cell r="Q89">
            <v>20461</v>
          </cell>
          <cell r="R89">
            <v>2857</v>
          </cell>
          <cell r="S89">
            <v>2349</v>
          </cell>
          <cell r="U89">
            <v>3158</v>
          </cell>
          <cell r="V89">
            <v>766</v>
          </cell>
          <cell r="W89">
            <v>1282</v>
          </cell>
        </row>
        <row r="90">
          <cell r="C90" t="str">
            <v>Oct</v>
          </cell>
          <cell r="J90">
            <v>1809</v>
          </cell>
          <cell r="K90">
            <v>1800</v>
          </cell>
          <cell r="Q90">
            <v>20626</v>
          </cell>
          <cell r="R90">
            <v>2938</v>
          </cell>
          <cell r="S90">
            <v>2369</v>
          </cell>
          <cell r="U90">
            <v>3240</v>
          </cell>
          <cell r="V90">
            <v>804</v>
          </cell>
          <cell r="W90">
            <v>1263</v>
          </cell>
        </row>
        <row r="91">
          <cell r="C91" t="str">
            <v>Nov</v>
          </cell>
          <cell r="J91">
            <v>1778</v>
          </cell>
          <cell r="K91">
            <v>1845</v>
          </cell>
          <cell r="Q91">
            <v>20650</v>
          </cell>
          <cell r="R91">
            <v>2920</v>
          </cell>
          <cell r="S91">
            <v>2430</v>
          </cell>
          <cell r="U91">
            <v>3270</v>
          </cell>
          <cell r="V91">
            <v>837</v>
          </cell>
          <cell r="W91">
            <v>1243</v>
          </cell>
        </row>
        <row r="92">
          <cell r="C92" t="str">
            <v>Dec</v>
          </cell>
          <cell r="J92">
            <v>1738</v>
          </cell>
          <cell r="K92">
            <v>1862</v>
          </cell>
          <cell r="Q92">
            <v>20736</v>
          </cell>
          <cell r="R92">
            <v>2937</v>
          </cell>
          <cell r="S92">
            <v>2492</v>
          </cell>
          <cell r="U92">
            <v>3325</v>
          </cell>
          <cell r="V92">
            <v>870</v>
          </cell>
          <cell r="W92">
            <v>1234</v>
          </cell>
        </row>
        <row r="93">
          <cell r="C93" t="str">
            <v>Jan</v>
          </cell>
          <cell r="J93">
            <v>1706</v>
          </cell>
          <cell r="K93">
            <v>1868</v>
          </cell>
          <cell r="Q93">
            <v>20822</v>
          </cell>
          <cell r="R93">
            <v>2915</v>
          </cell>
          <cell r="S93">
            <v>2549</v>
          </cell>
          <cell r="U93">
            <v>3366</v>
          </cell>
          <cell r="V93">
            <v>894</v>
          </cell>
          <cell r="W93">
            <v>1204</v>
          </cell>
        </row>
        <row r="94">
          <cell r="C94" t="str">
            <v>Feb</v>
          </cell>
          <cell r="J94">
            <v>1769</v>
          </cell>
          <cell r="K94">
            <v>1930</v>
          </cell>
          <cell r="Q94">
            <v>21019</v>
          </cell>
          <cell r="R94">
            <v>2866</v>
          </cell>
          <cell r="S94">
            <v>2573</v>
          </cell>
          <cell r="U94">
            <v>3359</v>
          </cell>
          <cell r="V94">
            <v>909</v>
          </cell>
          <cell r="W94">
            <v>1171</v>
          </cell>
        </row>
        <row r="95">
          <cell r="C95" t="str">
            <v>Mar</v>
          </cell>
          <cell r="J95">
            <v>1779</v>
          </cell>
          <cell r="K95">
            <v>2018</v>
          </cell>
          <cell r="Q95">
            <v>21317</v>
          </cell>
          <cell r="R95">
            <v>2785</v>
          </cell>
          <cell r="S95">
            <v>2599</v>
          </cell>
          <cell r="U95">
            <v>3298</v>
          </cell>
          <cell r="V95">
            <v>942</v>
          </cell>
          <cell r="W95">
            <v>1144</v>
          </cell>
        </row>
        <row r="96">
          <cell r="C96" t="str">
            <v>Apr</v>
          </cell>
          <cell r="J96">
            <v>1815</v>
          </cell>
          <cell r="K96">
            <v>2091</v>
          </cell>
          <cell r="Q96">
            <v>21480</v>
          </cell>
          <cell r="R96">
            <v>2755</v>
          </cell>
          <cell r="S96">
            <v>2588</v>
          </cell>
          <cell r="U96">
            <v>3261</v>
          </cell>
          <cell r="V96">
            <v>954</v>
          </cell>
          <cell r="W96">
            <v>1128</v>
          </cell>
        </row>
        <row r="97">
          <cell r="C97" t="str">
            <v>May</v>
          </cell>
          <cell r="J97">
            <v>1798</v>
          </cell>
          <cell r="K97">
            <v>2133</v>
          </cell>
          <cell r="Q97">
            <v>21580</v>
          </cell>
          <cell r="R97">
            <v>2742</v>
          </cell>
          <cell r="S97">
            <v>2521</v>
          </cell>
          <cell r="U97">
            <v>3209</v>
          </cell>
          <cell r="V97">
            <v>937</v>
          </cell>
          <cell r="W97">
            <v>1117</v>
          </cell>
        </row>
        <row r="98">
          <cell r="C98" t="str">
            <v>Jun</v>
          </cell>
          <cell r="J98">
            <v>1792</v>
          </cell>
          <cell r="K98">
            <v>2156</v>
          </cell>
          <cell r="Q98">
            <v>21723</v>
          </cell>
          <cell r="R98">
            <v>2735</v>
          </cell>
          <cell r="S98">
            <v>2484</v>
          </cell>
          <cell r="U98">
            <v>3191</v>
          </cell>
          <cell r="V98">
            <v>923</v>
          </cell>
          <cell r="W98">
            <v>1105</v>
          </cell>
        </row>
        <row r="99">
          <cell r="C99" t="str">
            <v>Jul</v>
          </cell>
          <cell r="J99">
            <v>1780</v>
          </cell>
          <cell r="K99">
            <v>2184</v>
          </cell>
          <cell r="Q99">
            <v>21910</v>
          </cell>
          <cell r="R99">
            <v>2671</v>
          </cell>
          <cell r="S99">
            <v>2529</v>
          </cell>
          <cell r="U99">
            <v>3145</v>
          </cell>
          <cell r="V99">
            <v>933</v>
          </cell>
          <cell r="W99">
            <v>1122</v>
          </cell>
        </row>
        <row r="100">
          <cell r="C100" t="str">
            <v>Aug</v>
          </cell>
          <cell r="J100">
            <v>1760</v>
          </cell>
          <cell r="K100">
            <v>2218</v>
          </cell>
          <cell r="Q100">
            <v>21971</v>
          </cell>
          <cell r="R100">
            <v>2607</v>
          </cell>
          <cell r="S100">
            <v>2544</v>
          </cell>
          <cell r="U100">
            <v>3090</v>
          </cell>
          <cell r="V100">
            <v>932</v>
          </cell>
          <cell r="W100">
            <v>1129</v>
          </cell>
        </row>
        <row r="101">
          <cell r="C101" t="str">
            <v>Sep</v>
          </cell>
          <cell r="J101">
            <v>1743</v>
          </cell>
          <cell r="K101">
            <v>2258</v>
          </cell>
          <cell r="Q101">
            <v>22017</v>
          </cell>
          <cell r="R101">
            <v>2567</v>
          </cell>
          <cell r="S101">
            <v>2489</v>
          </cell>
          <cell r="U101">
            <v>3022</v>
          </cell>
          <cell r="V101">
            <v>911</v>
          </cell>
          <cell r="W101">
            <v>1123</v>
          </cell>
        </row>
        <row r="102">
          <cell r="C102" t="str">
            <v>Oct</v>
          </cell>
          <cell r="J102">
            <v>1728</v>
          </cell>
          <cell r="K102">
            <v>2262</v>
          </cell>
          <cell r="Q102">
            <v>22161</v>
          </cell>
          <cell r="R102">
            <v>2488</v>
          </cell>
          <cell r="S102">
            <v>2570</v>
          </cell>
          <cell r="U102">
            <v>3011</v>
          </cell>
          <cell r="V102">
            <v>914</v>
          </cell>
          <cell r="W102">
            <v>1133</v>
          </cell>
        </row>
        <row r="103">
          <cell r="C103" t="str">
            <v>Nov</v>
          </cell>
          <cell r="J103">
            <v>1770</v>
          </cell>
          <cell r="K103">
            <v>2316</v>
          </cell>
          <cell r="Q103">
            <v>22565</v>
          </cell>
          <cell r="R103">
            <v>2526</v>
          </cell>
          <cell r="S103">
            <v>2604</v>
          </cell>
          <cell r="U103">
            <v>3017</v>
          </cell>
          <cell r="V103">
            <v>922</v>
          </cell>
          <cell r="W103">
            <v>1191</v>
          </cell>
        </row>
        <row r="104">
          <cell r="C104" t="str">
            <v>Dec</v>
          </cell>
          <cell r="J104">
            <v>1777</v>
          </cell>
          <cell r="K104">
            <v>2301</v>
          </cell>
          <cell r="Q104">
            <v>22423</v>
          </cell>
          <cell r="R104">
            <v>2589</v>
          </cell>
          <cell r="S104">
            <v>2664</v>
          </cell>
          <cell r="U104">
            <v>3097</v>
          </cell>
          <cell r="V104">
            <v>953</v>
          </cell>
          <cell r="W104">
            <v>1203</v>
          </cell>
        </row>
        <row r="105">
          <cell r="C105" t="str">
            <v>Jan</v>
          </cell>
          <cell r="J105">
            <v>1788</v>
          </cell>
          <cell r="K105">
            <v>2354</v>
          </cell>
          <cell r="Q105">
            <v>22493</v>
          </cell>
          <cell r="R105">
            <v>2659</v>
          </cell>
          <cell r="S105">
            <v>2756</v>
          </cell>
          <cell r="U105">
            <v>3186</v>
          </cell>
          <cell r="V105">
            <v>979</v>
          </cell>
          <cell r="W105">
            <v>1250</v>
          </cell>
        </row>
        <row r="106">
          <cell r="C106" t="str">
            <v>Feb</v>
          </cell>
          <cell r="J106">
            <v>1691</v>
          </cell>
          <cell r="K106">
            <v>2294</v>
          </cell>
          <cell r="Q106">
            <v>22163</v>
          </cell>
          <cell r="R106">
            <v>2701</v>
          </cell>
          <cell r="S106">
            <v>2798</v>
          </cell>
          <cell r="U106">
            <v>3223</v>
          </cell>
          <cell r="V106">
            <v>1020</v>
          </cell>
          <cell r="W106">
            <v>1256</v>
          </cell>
        </row>
        <row r="107">
          <cell r="C107" t="str">
            <v>Mar</v>
          </cell>
          <cell r="J107">
            <v>1649</v>
          </cell>
          <cell r="K107">
            <v>2217</v>
          </cell>
          <cell r="Q107">
            <v>21838</v>
          </cell>
          <cell r="R107">
            <v>2777</v>
          </cell>
          <cell r="S107">
            <v>2849</v>
          </cell>
          <cell r="U107">
            <v>3319</v>
          </cell>
          <cell r="V107">
            <v>1027</v>
          </cell>
          <cell r="W107">
            <v>1280</v>
          </cell>
        </row>
        <row r="108">
          <cell r="C108" t="str">
            <v>Apr</v>
          </cell>
          <cell r="J108">
            <v>1529</v>
          </cell>
          <cell r="K108">
            <v>2169</v>
          </cell>
          <cell r="Q108">
            <v>21564</v>
          </cell>
          <cell r="R108">
            <v>2788</v>
          </cell>
          <cell r="S108">
            <v>2882</v>
          </cell>
          <cell r="U108">
            <v>3342</v>
          </cell>
          <cell r="V108">
            <v>1031</v>
          </cell>
          <cell r="W108">
            <v>1297</v>
          </cell>
        </row>
        <row r="109">
          <cell r="C109" t="str">
            <v>May</v>
          </cell>
          <cell r="J109">
            <v>1548</v>
          </cell>
          <cell r="K109">
            <v>2108</v>
          </cell>
          <cell r="Q109">
            <v>21482</v>
          </cell>
          <cell r="R109">
            <v>2830</v>
          </cell>
          <cell r="S109">
            <v>2921</v>
          </cell>
          <cell r="U109">
            <v>3383</v>
          </cell>
          <cell r="V109">
            <v>1050</v>
          </cell>
          <cell r="W109">
            <v>1318</v>
          </cell>
        </row>
        <row r="110">
          <cell r="C110" t="str">
            <v>Jun</v>
          </cell>
          <cell r="J110">
            <v>1578</v>
          </cell>
          <cell r="K110">
            <v>2071</v>
          </cell>
          <cell r="Q110">
            <v>21344</v>
          </cell>
          <cell r="R110">
            <v>2911</v>
          </cell>
          <cell r="S110">
            <v>2919</v>
          </cell>
          <cell r="U110">
            <v>3426</v>
          </cell>
          <cell r="V110">
            <v>1074</v>
          </cell>
          <cell r="W110">
            <v>1330</v>
          </cell>
        </row>
        <row r="111">
          <cell r="C111" t="str">
            <v>Jul</v>
          </cell>
          <cell r="J111">
            <v>1543</v>
          </cell>
          <cell r="K111">
            <v>2086</v>
          </cell>
          <cell r="Q111">
            <v>21262</v>
          </cell>
          <cell r="R111">
            <v>2956</v>
          </cell>
          <cell r="S111">
            <v>2919</v>
          </cell>
          <cell r="U111">
            <v>3467</v>
          </cell>
          <cell r="V111">
            <v>1071</v>
          </cell>
          <cell r="W111">
            <v>1337</v>
          </cell>
        </row>
        <row r="112">
          <cell r="C112" t="str">
            <v>Aug</v>
          </cell>
          <cell r="J112">
            <v>1490</v>
          </cell>
          <cell r="K112">
            <v>2147</v>
          </cell>
          <cell r="Q112">
            <v>21166</v>
          </cell>
          <cell r="R112">
            <v>3026</v>
          </cell>
          <cell r="S112">
            <v>2881</v>
          </cell>
          <cell r="U112">
            <v>3504</v>
          </cell>
          <cell r="V112">
            <v>1074</v>
          </cell>
          <cell r="W112">
            <v>1329</v>
          </cell>
        </row>
        <row r="113">
          <cell r="C113" t="str">
            <v>Sep</v>
          </cell>
          <cell r="J113">
            <v>1554</v>
          </cell>
          <cell r="K113">
            <v>2114</v>
          </cell>
          <cell r="Q113">
            <v>21208</v>
          </cell>
          <cell r="R113">
            <v>3101</v>
          </cell>
          <cell r="S113">
            <v>2930</v>
          </cell>
          <cell r="U113">
            <v>3586</v>
          </cell>
          <cell r="V113">
            <v>1117</v>
          </cell>
          <cell r="W113">
            <v>1328</v>
          </cell>
        </row>
        <row r="114">
          <cell r="C114" t="str">
            <v>Oct</v>
          </cell>
          <cell r="J114">
            <v>1559</v>
          </cell>
          <cell r="K114">
            <v>2116</v>
          </cell>
          <cell r="Q114">
            <v>21254</v>
          </cell>
          <cell r="R114">
            <v>3186</v>
          </cell>
          <cell r="S114">
            <v>2925</v>
          </cell>
          <cell r="U114">
            <v>3632</v>
          </cell>
          <cell r="V114">
            <v>1134</v>
          </cell>
          <cell r="W114">
            <v>1345</v>
          </cell>
        </row>
        <row r="115">
          <cell r="C115" t="str">
            <v>Nov</v>
          </cell>
          <cell r="J115">
            <v>1539</v>
          </cell>
          <cell r="K115">
            <v>2070</v>
          </cell>
          <cell r="Q115">
            <v>21027</v>
          </cell>
          <cell r="R115">
            <v>3219</v>
          </cell>
          <cell r="S115">
            <v>2958</v>
          </cell>
          <cell r="U115">
            <v>3683</v>
          </cell>
          <cell r="V115">
            <v>1163</v>
          </cell>
          <cell r="W115">
            <v>1331</v>
          </cell>
        </row>
        <row r="116">
          <cell r="C116" t="str">
            <v>Dec</v>
          </cell>
          <cell r="J116">
            <v>1566</v>
          </cell>
          <cell r="K116">
            <v>2101</v>
          </cell>
          <cell r="Q116">
            <v>21231</v>
          </cell>
          <cell r="R116">
            <v>3248</v>
          </cell>
          <cell r="S116">
            <v>2948</v>
          </cell>
          <cell r="U116">
            <v>3696</v>
          </cell>
          <cell r="V116">
            <v>1157</v>
          </cell>
          <cell r="W116">
            <v>1343</v>
          </cell>
        </row>
        <row r="117">
          <cell r="C117" t="str">
            <v>Jan</v>
          </cell>
          <cell r="J117">
            <v>1622</v>
          </cell>
          <cell r="K117">
            <v>2044</v>
          </cell>
          <cell r="Q117">
            <v>21594</v>
          </cell>
          <cell r="R117">
            <v>3309</v>
          </cell>
          <cell r="S117">
            <v>2942</v>
          </cell>
          <cell r="U117">
            <v>3748</v>
          </cell>
          <cell r="V117">
            <v>1173</v>
          </cell>
          <cell r="W117">
            <v>1330</v>
          </cell>
        </row>
        <row r="118">
          <cell r="C118" t="str">
            <v>Feb</v>
          </cell>
          <cell r="J118">
            <v>1712</v>
          </cell>
          <cell r="K118">
            <v>2038</v>
          </cell>
          <cell r="Q118">
            <v>21923</v>
          </cell>
          <cell r="R118">
            <v>3323</v>
          </cell>
          <cell r="S118">
            <v>2963</v>
          </cell>
          <cell r="U118">
            <v>3778</v>
          </cell>
          <cell r="V118">
            <v>1169</v>
          </cell>
          <cell r="W118">
            <v>1339</v>
          </cell>
        </row>
        <row r="119">
          <cell r="C119" t="str">
            <v>Mar</v>
          </cell>
          <cell r="J119">
            <v>1761</v>
          </cell>
          <cell r="K119">
            <v>2083</v>
          </cell>
          <cell r="Q119">
            <v>22249</v>
          </cell>
          <cell r="R119">
            <v>3341</v>
          </cell>
          <cell r="S119">
            <v>3001</v>
          </cell>
          <cell r="U119">
            <v>3808</v>
          </cell>
          <cell r="V119">
            <v>1187</v>
          </cell>
          <cell r="W119">
            <v>1347</v>
          </cell>
        </row>
        <row r="120">
          <cell r="C120" t="str">
            <v>Apr</v>
          </cell>
          <cell r="J120">
            <v>1800</v>
          </cell>
          <cell r="K120">
            <v>2120</v>
          </cell>
          <cell r="Q120">
            <v>22460</v>
          </cell>
          <cell r="R120">
            <v>3396</v>
          </cell>
          <cell r="S120">
            <v>3030</v>
          </cell>
          <cell r="U120">
            <v>3868</v>
          </cell>
          <cell r="V120">
            <v>1209</v>
          </cell>
          <cell r="W120">
            <v>1349</v>
          </cell>
        </row>
        <row r="121">
          <cell r="C121" t="str">
            <v>May</v>
          </cell>
          <cell r="J121">
            <v>1857</v>
          </cell>
          <cell r="K121">
            <v>2165</v>
          </cell>
          <cell r="Q121">
            <v>22809</v>
          </cell>
          <cell r="R121">
            <v>3430</v>
          </cell>
          <cell r="S121">
            <v>3025</v>
          </cell>
          <cell r="U121">
            <v>3880</v>
          </cell>
          <cell r="V121">
            <v>1231</v>
          </cell>
          <cell r="W121">
            <v>1344</v>
          </cell>
        </row>
        <row r="122">
          <cell r="C122" t="str">
            <v>Jun</v>
          </cell>
          <cell r="J122">
            <v>1861</v>
          </cell>
          <cell r="K122">
            <v>2145</v>
          </cell>
          <cell r="Q122">
            <v>22879</v>
          </cell>
          <cell r="R122">
            <v>3419</v>
          </cell>
          <cell r="S122">
            <v>3037</v>
          </cell>
          <cell r="U122">
            <v>3853</v>
          </cell>
          <cell r="V122">
            <v>1239</v>
          </cell>
          <cell r="W122">
            <v>1364</v>
          </cell>
        </row>
        <row r="123">
          <cell r="C123" t="str">
            <v>Jul</v>
          </cell>
          <cell r="J123">
            <v>1970</v>
          </cell>
          <cell r="K123">
            <v>2093</v>
          </cell>
          <cell r="Q123">
            <v>23160</v>
          </cell>
          <cell r="R123">
            <v>3473</v>
          </cell>
          <cell r="S123">
            <v>3074</v>
          </cell>
          <cell r="U123">
            <v>3928</v>
          </cell>
          <cell r="V123">
            <v>1269</v>
          </cell>
          <cell r="W123">
            <v>1350</v>
          </cell>
        </row>
        <row r="124">
          <cell r="C124" t="str">
            <v>Aug</v>
          </cell>
          <cell r="J124">
            <v>2035</v>
          </cell>
          <cell r="K124">
            <v>2011</v>
          </cell>
          <cell r="Q124">
            <v>23170</v>
          </cell>
          <cell r="R124">
            <v>3478</v>
          </cell>
          <cell r="S124">
            <v>3149</v>
          </cell>
          <cell r="U124">
            <v>4003</v>
          </cell>
          <cell r="V124">
            <v>1281</v>
          </cell>
          <cell r="W124">
            <v>1343</v>
          </cell>
        </row>
        <row r="125">
          <cell r="C125" t="str">
            <v>Sep</v>
          </cell>
          <cell r="J125">
            <v>2033</v>
          </cell>
          <cell r="K125">
            <v>2017</v>
          </cell>
          <cell r="Q125">
            <v>23237</v>
          </cell>
          <cell r="R125">
            <v>3483</v>
          </cell>
          <cell r="S125">
            <v>3148</v>
          </cell>
          <cell r="U125">
            <v>4037</v>
          </cell>
          <cell r="V125">
            <v>1258</v>
          </cell>
          <cell r="W125">
            <v>1336</v>
          </cell>
        </row>
        <row r="126">
          <cell r="C126" t="str">
            <v>Oct</v>
          </cell>
          <cell r="J126">
            <v>2083</v>
          </cell>
          <cell r="K126">
            <v>2042</v>
          </cell>
          <cell r="Q126">
            <v>23174</v>
          </cell>
          <cell r="R126">
            <v>3505</v>
          </cell>
          <cell r="S126">
            <v>3151</v>
          </cell>
          <cell r="U126">
            <v>4066</v>
          </cell>
          <cell r="V126">
            <v>1283</v>
          </cell>
          <cell r="W126">
            <v>1307</v>
          </cell>
        </row>
        <row r="127">
          <cell r="C127" t="str">
            <v>Nov</v>
          </cell>
          <cell r="J127">
            <v>2128</v>
          </cell>
          <cell r="K127">
            <v>2036</v>
          </cell>
          <cell r="Q127">
            <v>23083</v>
          </cell>
          <cell r="R127">
            <v>3503</v>
          </cell>
          <cell r="S127">
            <v>3122</v>
          </cell>
          <cell r="U127">
            <v>4056</v>
          </cell>
          <cell r="V127">
            <v>1293</v>
          </cell>
          <cell r="W127">
            <v>1276</v>
          </cell>
        </row>
        <row r="128">
          <cell r="C128" t="str">
            <v>Dec</v>
          </cell>
          <cell r="J128">
            <v>2135</v>
          </cell>
          <cell r="K128">
            <v>2030</v>
          </cell>
          <cell r="Q128">
            <v>22910</v>
          </cell>
          <cell r="R128">
            <v>3479</v>
          </cell>
          <cell r="S128">
            <v>3135</v>
          </cell>
          <cell r="U128">
            <v>4060</v>
          </cell>
          <cell r="V128">
            <v>1293</v>
          </cell>
          <cell r="W128">
            <v>1261</v>
          </cell>
        </row>
        <row r="129">
          <cell r="C129" t="str">
            <v>Jan</v>
          </cell>
          <cell r="J129">
            <v>2081</v>
          </cell>
          <cell r="K129">
            <v>2052</v>
          </cell>
          <cell r="Q129">
            <v>22407</v>
          </cell>
          <cell r="R129">
            <v>3489</v>
          </cell>
          <cell r="S129">
            <v>3084</v>
          </cell>
          <cell r="U129">
            <v>4018</v>
          </cell>
          <cell r="V129">
            <v>1307</v>
          </cell>
          <cell r="W129">
            <v>1248</v>
          </cell>
        </row>
        <row r="130">
          <cell r="C130" t="str">
            <v>Feb</v>
          </cell>
          <cell r="J130">
            <v>2052</v>
          </cell>
          <cell r="K130">
            <v>2073</v>
          </cell>
          <cell r="Q130">
            <v>22324</v>
          </cell>
          <cell r="R130">
            <v>3522</v>
          </cell>
          <cell r="S130">
            <v>3062</v>
          </cell>
          <cell r="U130">
            <v>4045</v>
          </cell>
          <cell r="V130">
            <v>1321</v>
          </cell>
          <cell r="W130">
            <v>1218</v>
          </cell>
        </row>
        <row r="131">
          <cell r="C131" t="str">
            <v>Mar</v>
          </cell>
          <cell r="J131">
            <v>2028</v>
          </cell>
          <cell r="K131">
            <v>2044</v>
          </cell>
          <cell r="Q131">
            <v>21917</v>
          </cell>
          <cell r="R131">
            <v>3515</v>
          </cell>
          <cell r="S131">
            <v>3020</v>
          </cell>
          <cell r="U131">
            <v>4004</v>
          </cell>
          <cell r="V131">
            <v>1339</v>
          </cell>
          <cell r="W131">
            <v>1192</v>
          </cell>
        </row>
        <row r="132">
          <cell r="C132" t="str">
            <v>Apr</v>
          </cell>
          <cell r="J132">
            <v>2000</v>
          </cell>
          <cell r="K132">
            <v>1992</v>
          </cell>
          <cell r="Q132">
            <v>21555</v>
          </cell>
          <cell r="R132">
            <v>3506</v>
          </cell>
          <cell r="S132">
            <v>2978</v>
          </cell>
          <cell r="U132">
            <v>3946</v>
          </cell>
          <cell r="V132">
            <v>1351</v>
          </cell>
          <cell r="W132">
            <v>1187</v>
          </cell>
        </row>
        <row r="133">
          <cell r="C133" t="str">
            <v>May</v>
          </cell>
          <cell r="J133">
            <v>1949</v>
          </cell>
          <cell r="K133">
            <v>1947</v>
          </cell>
          <cell r="Q133">
            <v>21025</v>
          </cell>
          <cell r="R133">
            <v>3493</v>
          </cell>
          <cell r="S133">
            <v>2979</v>
          </cell>
          <cell r="U133">
            <v>3932</v>
          </cell>
          <cell r="V133">
            <v>1360</v>
          </cell>
          <cell r="W133">
            <v>1180</v>
          </cell>
        </row>
        <row r="134">
          <cell r="C134" t="str">
            <v>Jun</v>
          </cell>
          <cell r="J134">
            <v>1938</v>
          </cell>
          <cell r="K134">
            <v>1939</v>
          </cell>
          <cell r="Q134">
            <v>20671</v>
          </cell>
          <cell r="R134">
            <v>3518</v>
          </cell>
          <cell r="S134">
            <v>3008</v>
          </cell>
          <cell r="U134">
            <v>3969</v>
          </cell>
          <cell r="V134">
            <v>1377</v>
          </cell>
          <cell r="W134">
            <v>1180</v>
          </cell>
        </row>
        <row r="135">
          <cell r="C135" t="str">
            <v>Jul</v>
          </cell>
          <cell r="J135">
            <v>1906</v>
          </cell>
          <cell r="K135">
            <v>1926</v>
          </cell>
          <cell r="Q135">
            <v>20349</v>
          </cell>
          <cell r="R135">
            <v>3505</v>
          </cell>
          <cell r="S135">
            <v>2989</v>
          </cell>
          <cell r="U135">
            <v>3913</v>
          </cell>
          <cell r="V135">
            <v>1380</v>
          </cell>
          <cell r="W135">
            <v>1201</v>
          </cell>
        </row>
        <row r="136">
          <cell r="C136" t="str">
            <v>Aug</v>
          </cell>
          <cell r="J136">
            <v>1899</v>
          </cell>
          <cell r="K136">
            <v>1915</v>
          </cell>
          <cell r="Q136">
            <v>20197</v>
          </cell>
          <cell r="R136">
            <v>3485</v>
          </cell>
          <cell r="S136">
            <v>2946</v>
          </cell>
          <cell r="U136">
            <v>3859</v>
          </cell>
          <cell r="V136">
            <v>1383</v>
          </cell>
          <cell r="W136">
            <v>1189</v>
          </cell>
        </row>
        <row r="137">
          <cell r="C137" t="str">
            <v>Sep</v>
          </cell>
          <cell r="J137">
            <v>1849</v>
          </cell>
          <cell r="K137">
            <v>1858</v>
          </cell>
          <cell r="Q137">
            <v>19782</v>
          </cell>
          <cell r="R137">
            <v>3497</v>
          </cell>
          <cell r="S137">
            <v>2968</v>
          </cell>
          <cell r="U137">
            <v>3864</v>
          </cell>
          <cell r="V137">
            <v>1414</v>
          </cell>
          <cell r="W137">
            <v>1187</v>
          </cell>
        </row>
        <row r="138">
          <cell r="C138" t="str">
            <v>Oct</v>
          </cell>
          <cell r="J138">
            <v>1769</v>
          </cell>
          <cell r="K138">
            <v>1802</v>
          </cell>
          <cell r="Q138">
            <v>19342</v>
          </cell>
          <cell r="R138">
            <v>3540</v>
          </cell>
          <cell r="S138">
            <v>2951</v>
          </cell>
          <cell r="U138">
            <v>3865</v>
          </cell>
          <cell r="V138">
            <v>1426</v>
          </cell>
          <cell r="W138">
            <v>1200</v>
          </cell>
        </row>
        <row r="139">
          <cell r="C139" t="str">
            <v>Nov</v>
          </cell>
          <cell r="J139">
            <v>1777</v>
          </cell>
          <cell r="K139">
            <v>1835</v>
          </cell>
          <cell r="Q139">
            <v>19433</v>
          </cell>
          <cell r="R139">
            <v>3587</v>
          </cell>
          <cell r="S139">
            <v>2923</v>
          </cell>
          <cell r="U139">
            <v>3880</v>
          </cell>
          <cell r="V139">
            <v>1448</v>
          </cell>
          <cell r="W139">
            <v>1182</v>
          </cell>
        </row>
        <row r="140">
          <cell r="C140" t="str">
            <v>Dec</v>
          </cell>
          <cell r="J140">
            <v>1786</v>
          </cell>
          <cell r="K140">
            <v>1803</v>
          </cell>
          <cell r="Q140">
            <v>19658</v>
          </cell>
          <cell r="R140">
            <v>3670</v>
          </cell>
          <cell r="S140">
            <v>2918</v>
          </cell>
          <cell r="U140">
            <v>3907</v>
          </cell>
          <cell r="V140">
            <v>1499</v>
          </cell>
          <cell r="W140">
            <v>1182</v>
          </cell>
        </row>
        <row r="141">
          <cell r="C141" t="str">
            <v>Jan</v>
          </cell>
          <cell r="J141">
            <v>1846</v>
          </cell>
          <cell r="K141">
            <v>1794</v>
          </cell>
          <cell r="Q141">
            <v>19957</v>
          </cell>
          <cell r="R141">
            <v>3685</v>
          </cell>
          <cell r="S141">
            <v>2967</v>
          </cell>
          <cell r="U141">
            <v>3930</v>
          </cell>
          <cell r="V141">
            <v>1520</v>
          </cell>
          <cell r="W141">
            <v>1202</v>
          </cell>
        </row>
        <row r="142">
          <cell r="C142" t="str">
            <v>Feb</v>
          </cell>
          <cell r="J142">
            <v>1835</v>
          </cell>
          <cell r="K142">
            <v>1795</v>
          </cell>
          <cell r="Q142">
            <v>20024</v>
          </cell>
          <cell r="R142">
            <v>3691</v>
          </cell>
          <cell r="S142">
            <v>2983</v>
          </cell>
          <cell r="U142">
            <v>3912</v>
          </cell>
          <cell r="V142">
            <v>1539</v>
          </cell>
          <cell r="W142">
            <v>1223</v>
          </cell>
        </row>
        <row r="143">
          <cell r="C143" t="str">
            <v>Mar</v>
          </cell>
          <cell r="J143">
            <v>1892</v>
          </cell>
          <cell r="K143">
            <v>1812</v>
          </cell>
          <cell r="Q143">
            <v>20345</v>
          </cell>
          <cell r="R143">
            <v>3750</v>
          </cell>
          <cell r="S143">
            <v>3001</v>
          </cell>
          <cell r="U143">
            <v>3957</v>
          </cell>
          <cell r="V143">
            <v>1569</v>
          </cell>
          <cell r="W143">
            <v>1225</v>
          </cell>
        </row>
        <row r="144">
          <cell r="C144" t="str">
            <v>Apr</v>
          </cell>
          <cell r="J144">
            <v>2014</v>
          </cell>
          <cell r="K144">
            <v>1878</v>
          </cell>
          <cell r="Q144">
            <v>20939</v>
          </cell>
          <cell r="R144">
            <v>3794</v>
          </cell>
          <cell r="S144">
            <v>3013</v>
          </cell>
          <cell r="U144">
            <v>3993</v>
          </cell>
          <cell r="V144">
            <v>1596</v>
          </cell>
          <cell r="W144">
            <v>1218</v>
          </cell>
        </row>
        <row r="145">
          <cell r="C145" t="str">
            <v>May</v>
          </cell>
          <cell r="J145">
            <v>2117</v>
          </cell>
          <cell r="K145">
            <v>1905</v>
          </cell>
          <cell r="Q145">
            <v>21246</v>
          </cell>
          <cell r="R145">
            <v>3875</v>
          </cell>
          <cell r="S145">
            <v>3024</v>
          </cell>
          <cell r="U145">
            <v>4071</v>
          </cell>
          <cell r="V145">
            <v>1605</v>
          </cell>
          <cell r="W145">
            <v>1223</v>
          </cell>
        </row>
        <row r="146">
          <cell r="C146" t="str">
            <v>Jun</v>
          </cell>
          <cell r="J146">
            <v>2129</v>
          </cell>
          <cell r="K146">
            <v>1903</v>
          </cell>
          <cell r="Q146">
            <v>21332</v>
          </cell>
          <cell r="R146">
            <v>3931</v>
          </cell>
          <cell r="S146">
            <v>3002</v>
          </cell>
          <cell r="U146">
            <v>4106</v>
          </cell>
          <cell r="V146">
            <v>1622</v>
          </cell>
          <cell r="W146">
            <v>1205</v>
          </cell>
        </row>
        <row r="147">
          <cell r="C147" t="str">
            <v>Jul</v>
          </cell>
          <cell r="J147">
            <v>2170</v>
          </cell>
          <cell r="K147">
            <v>1922</v>
          </cell>
          <cell r="Q147">
            <v>21469</v>
          </cell>
          <cell r="R147">
            <v>3970</v>
          </cell>
          <cell r="S147">
            <v>2983</v>
          </cell>
          <cell r="U147">
            <v>4130</v>
          </cell>
          <cell r="V147">
            <v>1648</v>
          </cell>
          <cell r="W147">
            <v>1175</v>
          </cell>
        </row>
        <row r="148">
          <cell r="C148" t="str">
            <v>Aug</v>
          </cell>
          <cell r="J148">
            <v>2193</v>
          </cell>
          <cell r="K148">
            <v>1894</v>
          </cell>
          <cell r="Q148">
            <v>21351</v>
          </cell>
          <cell r="R148">
            <v>4034</v>
          </cell>
          <cell r="S148">
            <v>2998</v>
          </cell>
          <cell r="U148">
            <v>4154</v>
          </cell>
          <cell r="V148">
            <v>1675</v>
          </cell>
          <cell r="W148">
            <v>1203</v>
          </cell>
        </row>
        <row r="149">
          <cell r="C149" t="str">
            <v>Sep</v>
          </cell>
          <cell r="J149">
            <v>2252</v>
          </cell>
          <cell r="K149">
            <v>1931</v>
          </cell>
          <cell r="Q149">
            <v>21500</v>
          </cell>
          <cell r="R149">
            <v>4016</v>
          </cell>
          <cell r="S149">
            <v>2977</v>
          </cell>
          <cell r="U149">
            <v>4155</v>
          </cell>
          <cell r="V149">
            <v>1643</v>
          </cell>
          <cell r="W149">
            <v>1195</v>
          </cell>
        </row>
        <row r="150">
          <cell r="C150" t="str">
            <v>Oct</v>
          </cell>
          <cell r="J150">
            <v>2288</v>
          </cell>
          <cell r="K150">
            <v>1964</v>
          </cell>
          <cell r="Q150">
            <v>21801</v>
          </cell>
          <cell r="R150">
            <v>3989</v>
          </cell>
          <cell r="S150">
            <v>2974</v>
          </cell>
          <cell r="U150">
            <v>4131</v>
          </cell>
          <cell r="V150">
            <v>1643</v>
          </cell>
          <cell r="W150">
            <v>1189</v>
          </cell>
        </row>
        <row r="151">
          <cell r="C151" t="str">
            <v>Nov</v>
          </cell>
          <cell r="J151">
            <v>2293</v>
          </cell>
          <cell r="K151">
            <v>1963</v>
          </cell>
          <cell r="Q151">
            <v>21836</v>
          </cell>
          <cell r="R151">
            <v>3949</v>
          </cell>
          <cell r="S151">
            <v>2993</v>
          </cell>
          <cell r="U151">
            <v>4112</v>
          </cell>
          <cell r="V151">
            <v>1636</v>
          </cell>
          <cell r="W151">
            <v>1194</v>
          </cell>
        </row>
        <row r="152">
          <cell r="C152" t="str">
            <v>Dec</v>
          </cell>
          <cell r="J152">
            <v>2290</v>
          </cell>
          <cell r="K152">
            <v>1990</v>
          </cell>
          <cell r="Q152">
            <v>21618</v>
          </cell>
          <cell r="R152">
            <v>3932</v>
          </cell>
          <cell r="S152">
            <v>3015</v>
          </cell>
          <cell r="U152">
            <v>4122</v>
          </cell>
          <cell r="V152">
            <v>1635</v>
          </cell>
          <cell r="W152">
            <v>1190</v>
          </cell>
        </row>
        <row r="153">
          <cell r="C153" t="str">
            <v>Jan</v>
          </cell>
          <cell r="J153">
            <v>2234</v>
          </cell>
          <cell r="K153">
            <v>1957</v>
          </cell>
          <cell r="Q153">
            <v>21186</v>
          </cell>
          <cell r="R153">
            <v>3979</v>
          </cell>
          <cell r="S153">
            <v>3007</v>
          </cell>
          <cell r="U153">
            <v>4141</v>
          </cell>
          <cell r="V153">
            <v>1661</v>
          </cell>
          <cell r="W153">
            <v>1184</v>
          </cell>
        </row>
        <row r="154">
          <cell r="C154" t="str">
            <v>Feb</v>
          </cell>
          <cell r="J154">
            <v>2203</v>
          </cell>
          <cell r="K154">
            <v>1949</v>
          </cell>
          <cell r="Q154">
            <v>20835</v>
          </cell>
          <cell r="R154">
            <v>4062</v>
          </cell>
          <cell r="S154">
            <v>2996</v>
          </cell>
          <cell r="U154">
            <v>4177</v>
          </cell>
          <cell r="V154">
            <v>1700</v>
          </cell>
          <cell r="W154">
            <v>1181</v>
          </cell>
        </row>
        <row r="155">
          <cell r="C155" t="str">
            <v>Mar</v>
          </cell>
          <cell r="J155">
            <v>2152</v>
          </cell>
          <cell r="K155">
            <v>1950</v>
          </cell>
          <cell r="Q155">
            <v>20529</v>
          </cell>
          <cell r="R155">
            <v>4151</v>
          </cell>
          <cell r="S155">
            <v>2974</v>
          </cell>
          <cell r="U155">
            <v>4246</v>
          </cell>
          <cell r="V155">
            <v>1706</v>
          </cell>
          <cell r="W155">
            <v>1173</v>
          </cell>
        </row>
        <row r="156">
          <cell r="C156" t="str">
            <v>Apr</v>
          </cell>
          <cell r="J156">
            <v>2032</v>
          </cell>
          <cell r="K156">
            <v>1891</v>
          </cell>
          <cell r="Q156">
            <v>19906</v>
          </cell>
          <cell r="R156">
            <v>4219</v>
          </cell>
          <cell r="S156">
            <v>2973</v>
          </cell>
          <cell r="U156">
            <v>4293</v>
          </cell>
          <cell r="V156">
            <v>1733</v>
          </cell>
          <cell r="W156">
            <v>1166</v>
          </cell>
        </row>
        <row r="157">
          <cell r="C157" t="str">
            <v>May</v>
          </cell>
          <cell r="J157">
            <v>1909</v>
          </cell>
          <cell r="K157">
            <v>1879</v>
          </cell>
          <cell r="Q157">
            <v>19628</v>
          </cell>
          <cell r="R157">
            <v>4268</v>
          </cell>
          <cell r="S157">
            <v>2978</v>
          </cell>
          <cell r="U157">
            <v>4318</v>
          </cell>
          <cell r="V157">
            <v>1752</v>
          </cell>
          <cell r="W157">
            <v>1176</v>
          </cell>
        </row>
        <row r="158">
          <cell r="C158" t="str">
            <v>Jun</v>
          </cell>
          <cell r="J158">
            <v>1889</v>
          </cell>
          <cell r="K158">
            <v>1891</v>
          </cell>
          <cell r="Q158">
            <v>19650</v>
          </cell>
          <cell r="R158">
            <v>4313</v>
          </cell>
          <cell r="S158">
            <v>3025</v>
          </cell>
          <cell r="U158">
            <v>4384</v>
          </cell>
          <cell r="V158">
            <v>1765</v>
          </cell>
          <cell r="W158">
            <v>1189</v>
          </cell>
        </row>
        <row r="159">
          <cell r="C159" t="str">
            <v>Jul</v>
          </cell>
          <cell r="J159">
            <v>1846</v>
          </cell>
          <cell r="K159">
            <v>1881</v>
          </cell>
          <cell r="Q159">
            <v>19528</v>
          </cell>
          <cell r="R159">
            <v>4395</v>
          </cell>
          <cell r="S159">
            <v>3064</v>
          </cell>
          <cell r="U159">
            <v>4470</v>
          </cell>
          <cell r="V159">
            <v>1778</v>
          </cell>
          <cell r="W159">
            <v>1211</v>
          </cell>
        </row>
        <row r="160">
          <cell r="C160" t="str">
            <v>Aug</v>
          </cell>
          <cell r="J160">
            <v>1805</v>
          </cell>
          <cell r="K160">
            <v>1884</v>
          </cell>
          <cell r="Q160">
            <v>19445</v>
          </cell>
          <cell r="R160">
            <v>4522</v>
          </cell>
          <cell r="S160">
            <v>3080</v>
          </cell>
          <cell r="U160">
            <v>4605</v>
          </cell>
          <cell r="V160">
            <v>1785</v>
          </cell>
          <cell r="W160">
            <v>1212</v>
          </cell>
        </row>
        <row r="161">
          <cell r="C161" t="str">
            <v>Sep</v>
          </cell>
          <cell r="J161">
            <v>1720</v>
          </cell>
          <cell r="K161">
            <v>1819</v>
          </cell>
          <cell r="Q161">
            <v>19047</v>
          </cell>
          <cell r="R161">
            <v>4644</v>
          </cell>
          <cell r="S161">
            <v>3066</v>
          </cell>
          <cell r="U161">
            <v>4659</v>
          </cell>
          <cell r="V161">
            <v>1843</v>
          </cell>
          <cell r="W161">
            <v>1208</v>
          </cell>
        </row>
        <row r="162">
          <cell r="C162" t="str">
            <v>Oct</v>
          </cell>
          <cell r="J162">
            <v>1666</v>
          </cell>
          <cell r="K162">
            <v>1749</v>
          </cell>
          <cell r="Q162">
            <v>18491</v>
          </cell>
          <cell r="R162">
            <v>4725</v>
          </cell>
          <cell r="S162">
            <v>3055</v>
          </cell>
          <cell r="U162">
            <v>4714</v>
          </cell>
          <cell r="V162">
            <v>1860</v>
          </cell>
          <cell r="W162">
            <v>1206</v>
          </cell>
        </row>
        <row r="163">
          <cell r="C163" t="str">
            <v>Nov</v>
          </cell>
          <cell r="J163">
            <v>1604</v>
          </cell>
          <cell r="K163">
            <v>1705</v>
          </cell>
          <cell r="Q163">
            <v>18149</v>
          </cell>
          <cell r="R163">
            <v>4800</v>
          </cell>
          <cell r="S163">
            <v>3034</v>
          </cell>
          <cell r="U163">
            <v>4737</v>
          </cell>
          <cell r="V163">
            <v>1899</v>
          </cell>
          <cell r="W163">
            <v>1198</v>
          </cell>
        </row>
        <row r="164">
          <cell r="C164" t="str">
            <v>Dec</v>
          </cell>
          <cell r="J164">
            <v>1546</v>
          </cell>
          <cell r="K164">
            <v>1645</v>
          </cell>
          <cell r="Q164">
            <v>17812</v>
          </cell>
          <cell r="R164">
            <v>4836</v>
          </cell>
          <cell r="S164">
            <v>3004</v>
          </cell>
          <cell r="U164">
            <v>4760</v>
          </cell>
          <cell r="V164">
            <v>1894</v>
          </cell>
          <cell r="W164">
            <v>1186</v>
          </cell>
        </row>
        <row r="165">
          <cell r="C165" t="str">
            <v>Jan</v>
          </cell>
          <cell r="J165">
            <v>1514</v>
          </cell>
          <cell r="K165">
            <v>1650</v>
          </cell>
          <cell r="Q165">
            <v>17709</v>
          </cell>
          <cell r="R165">
            <v>4791</v>
          </cell>
          <cell r="S165">
            <v>2959</v>
          </cell>
          <cell r="U165">
            <v>4720</v>
          </cell>
          <cell r="V165">
            <v>1869</v>
          </cell>
          <cell r="W165">
            <v>1161</v>
          </cell>
        </row>
        <row r="166">
          <cell r="C166" t="str">
            <v>Feb</v>
          </cell>
          <cell r="J166">
            <v>1479</v>
          </cell>
          <cell r="K166">
            <v>1593</v>
          </cell>
          <cell r="Q166">
            <v>17469</v>
          </cell>
          <cell r="R166">
            <v>4718</v>
          </cell>
          <cell r="S166">
            <v>2921</v>
          </cell>
          <cell r="U166">
            <v>4666</v>
          </cell>
          <cell r="V166">
            <v>1830</v>
          </cell>
          <cell r="W166">
            <v>1143</v>
          </cell>
        </row>
        <row r="167">
          <cell r="C167" t="str">
            <v>Mar</v>
          </cell>
          <cell r="J167">
            <v>1467</v>
          </cell>
          <cell r="K167">
            <v>1583</v>
          </cell>
          <cell r="Q167">
            <v>17534</v>
          </cell>
          <cell r="R167">
            <v>4617</v>
          </cell>
          <cell r="S167">
            <v>2891</v>
          </cell>
          <cell r="U167">
            <v>4540</v>
          </cell>
          <cell r="V167">
            <v>1830</v>
          </cell>
          <cell r="W167">
            <v>1138</v>
          </cell>
        </row>
        <row r="168">
          <cell r="C168" t="str">
            <v>Apr</v>
          </cell>
          <cell r="J168">
            <v>1508</v>
          </cell>
          <cell r="K168">
            <v>1588</v>
          </cell>
          <cell r="Q168">
            <v>17687</v>
          </cell>
          <cell r="R168">
            <v>4568</v>
          </cell>
          <cell r="S168">
            <v>2901</v>
          </cell>
          <cell r="U168">
            <v>4532</v>
          </cell>
          <cell r="V168">
            <v>1805</v>
          </cell>
          <cell r="W168">
            <v>1132</v>
          </cell>
        </row>
        <row r="169">
          <cell r="C169" t="str">
            <v>May</v>
          </cell>
          <cell r="J169">
            <v>1538</v>
          </cell>
          <cell r="K169">
            <v>1579</v>
          </cell>
          <cell r="Q169">
            <v>17737</v>
          </cell>
          <cell r="R169">
            <v>4536</v>
          </cell>
          <cell r="S169">
            <v>2896</v>
          </cell>
          <cell r="U169">
            <v>4469</v>
          </cell>
          <cell r="V169">
            <v>1839</v>
          </cell>
          <cell r="W169">
            <v>1124</v>
          </cell>
        </row>
        <row r="170">
          <cell r="C170" t="str">
            <v>Jun</v>
          </cell>
          <cell r="J170">
            <v>1590</v>
          </cell>
          <cell r="K170">
            <v>1597</v>
          </cell>
          <cell r="Q170">
            <v>17986</v>
          </cell>
          <cell r="R170">
            <v>4477</v>
          </cell>
          <cell r="S170">
            <v>2852</v>
          </cell>
          <cell r="U170">
            <v>4360</v>
          </cell>
          <cell r="V170">
            <v>1863</v>
          </cell>
          <cell r="W170">
            <v>1106</v>
          </cell>
        </row>
        <row r="171">
          <cell r="C171" t="str">
            <v>Jul</v>
          </cell>
          <cell r="J171">
            <v>1609</v>
          </cell>
          <cell r="K171">
            <v>1573</v>
          </cell>
          <cell r="Q171">
            <v>18041</v>
          </cell>
          <cell r="R171">
            <v>4449</v>
          </cell>
          <cell r="S171">
            <v>2813</v>
          </cell>
          <cell r="U171">
            <v>4307</v>
          </cell>
          <cell r="V171">
            <v>1876</v>
          </cell>
          <cell r="W171">
            <v>1079</v>
          </cell>
        </row>
        <row r="172">
          <cell r="C172" t="str">
            <v>Aug</v>
          </cell>
          <cell r="J172">
            <v>1628</v>
          </cell>
          <cell r="K172">
            <v>1583</v>
          </cell>
          <cell r="Q172">
            <v>18302</v>
          </cell>
          <cell r="R172">
            <v>4378</v>
          </cell>
          <cell r="S172">
            <v>2785</v>
          </cell>
          <cell r="U172">
            <v>4195</v>
          </cell>
          <cell r="V172">
            <v>1896</v>
          </cell>
          <cell r="W172">
            <v>1072</v>
          </cell>
        </row>
        <row r="173">
          <cell r="C173" t="str">
            <v>Sep</v>
          </cell>
          <cell r="J173">
            <v>1647</v>
          </cell>
          <cell r="K173">
            <v>1605</v>
          </cell>
          <cell r="Q173">
            <v>18520</v>
          </cell>
          <cell r="R173">
            <v>4329</v>
          </cell>
          <cell r="S173">
            <v>2790</v>
          </cell>
          <cell r="U173">
            <v>4141</v>
          </cell>
          <cell r="V173">
            <v>1896</v>
          </cell>
          <cell r="W173">
            <v>1082</v>
          </cell>
        </row>
        <row r="174">
          <cell r="C174" t="str">
            <v>Oct</v>
          </cell>
          <cell r="J174">
            <v>1643</v>
          </cell>
          <cell r="K174">
            <v>1611</v>
          </cell>
          <cell r="Q174">
            <v>18769</v>
          </cell>
          <cell r="R174">
            <v>4285</v>
          </cell>
          <cell r="S174">
            <v>2814</v>
          </cell>
          <cell r="U174">
            <v>4092</v>
          </cell>
          <cell r="V174">
            <v>1923</v>
          </cell>
          <cell r="W174">
            <v>1084</v>
          </cell>
        </row>
        <row r="175">
          <cell r="C175" t="str">
            <v>Nov</v>
          </cell>
          <cell r="J175">
            <v>1656</v>
          </cell>
          <cell r="K175">
            <v>1617</v>
          </cell>
          <cell r="Q175">
            <v>18854</v>
          </cell>
          <cell r="R175">
            <v>4283</v>
          </cell>
          <cell r="S175">
            <v>2848</v>
          </cell>
          <cell r="U175">
            <v>4105</v>
          </cell>
          <cell r="V175">
            <v>1921</v>
          </cell>
          <cell r="W175">
            <v>1105</v>
          </cell>
        </row>
        <row r="176">
          <cell r="C176" t="str">
            <v>Dec</v>
          </cell>
          <cell r="J176">
            <v>1730</v>
          </cell>
          <cell r="K176">
            <v>1670</v>
          </cell>
          <cell r="Q176">
            <v>19418</v>
          </cell>
          <cell r="R176">
            <v>4245</v>
          </cell>
          <cell r="S176">
            <v>2841</v>
          </cell>
          <cell r="U176">
            <v>4017</v>
          </cell>
          <cell r="V176">
            <v>1951</v>
          </cell>
          <cell r="W176">
            <v>1118</v>
          </cell>
        </row>
        <row r="177">
          <cell r="C177" t="str">
            <v>Jan</v>
          </cell>
          <cell r="J177">
            <v>1815</v>
          </cell>
          <cell r="K177">
            <v>1686</v>
          </cell>
          <cell r="Q177">
            <v>19907</v>
          </cell>
          <cell r="R177">
            <v>4182</v>
          </cell>
          <cell r="S177">
            <v>2885</v>
          </cell>
          <cell r="U177">
            <v>3959</v>
          </cell>
          <cell r="V177">
            <v>1987</v>
          </cell>
          <cell r="W177">
            <v>1121</v>
          </cell>
        </row>
        <row r="178">
          <cell r="C178" t="str">
            <v>Feb</v>
          </cell>
          <cell r="J178">
            <v>1838</v>
          </cell>
          <cell r="K178">
            <v>1722</v>
          </cell>
          <cell r="Q178">
            <v>20033</v>
          </cell>
          <cell r="R178">
            <v>4175</v>
          </cell>
          <cell r="S178">
            <v>2909</v>
          </cell>
          <cell r="U178">
            <v>3936</v>
          </cell>
          <cell r="V178">
            <v>2008</v>
          </cell>
          <cell r="W178">
            <v>1140</v>
          </cell>
        </row>
        <row r="179">
          <cell r="C179" t="str">
            <v>Mar</v>
          </cell>
          <cell r="J179">
            <v>1864</v>
          </cell>
          <cell r="K179">
            <v>1682</v>
          </cell>
          <cell r="Q179">
            <v>19987</v>
          </cell>
          <cell r="R179">
            <v>4201</v>
          </cell>
          <cell r="S179">
            <v>2921</v>
          </cell>
          <cell r="U179">
            <v>3972</v>
          </cell>
          <cell r="V179">
            <v>2000</v>
          </cell>
          <cell r="W179">
            <v>1150</v>
          </cell>
        </row>
        <row r="180">
          <cell r="C180" t="str">
            <v>Apr</v>
          </cell>
          <cell r="J180">
            <v>1858</v>
          </cell>
          <cell r="K180">
            <v>1622</v>
          </cell>
          <cell r="Q180">
            <v>19938</v>
          </cell>
          <cell r="R180">
            <v>4163</v>
          </cell>
          <cell r="S180">
            <v>2868</v>
          </cell>
          <cell r="U180">
            <v>3876</v>
          </cell>
          <cell r="V180">
            <v>2002</v>
          </cell>
          <cell r="W180">
            <v>1153</v>
          </cell>
        </row>
        <row r="181">
          <cell r="C181" t="str">
            <v>May</v>
          </cell>
          <cell r="J181">
            <v>1858</v>
          </cell>
          <cell r="K181">
            <v>1578</v>
          </cell>
          <cell r="Q181">
            <v>19843</v>
          </cell>
          <cell r="R181">
            <v>4110</v>
          </cell>
          <cell r="S181">
            <v>2841</v>
          </cell>
          <cell r="U181">
            <v>3807</v>
          </cell>
          <cell r="V181">
            <v>1983</v>
          </cell>
          <cell r="W181">
            <v>1161</v>
          </cell>
        </row>
        <row r="182">
          <cell r="C182" t="str">
            <v>Jun</v>
          </cell>
          <cell r="J182">
            <v>1800</v>
          </cell>
          <cell r="K182">
            <v>1569</v>
          </cell>
          <cell r="Q182">
            <v>19726</v>
          </cell>
          <cell r="R182">
            <v>4127</v>
          </cell>
          <cell r="S182">
            <v>2858</v>
          </cell>
          <cell r="U182">
            <v>3831</v>
          </cell>
          <cell r="V182">
            <v>1974</v>
          </cell>
          <cell r="W182">
            <v>1180</v>
          </cell>
        </row>
        <row r="183">
          <cell r="C183" t="str">
            <v>Jul</v>
          </cell>
          <cell r="J183">
            <v>1768</v>
          </cell>
          <cell r="K183">
            <v>1560</v>
          </cell>
          <cell r="Q183">
            <v>19506</v>
          </cell>
          <cell r="R183">
            <v>4060</v>
          </cell>
          <cell r="S183">
            <v>2842</v>
          </cell>
          <cell r="U183">
            <v>3760</v>
          </cell>
          <cell r="V183">
            <v>1956</v>
          </cell>
          <cell r="W183">
            <v>1186</v>
          </cell>
        </row>
        <row r="184">
          <cell r="C184" t="str">
            <v>Aug</v>
          </cell>
          <cell r="J184">
            <v>1759</v>
          </cell>
          <cell r="K184">
            <v>1573</v>
          </cell>
          <cell r="Q184">
            <v>19462</v>
          </cell>
          <cell r="R184">
            <v>4008</v>
          </cell>
          <cell r="S184">
            <v>2852</v>
          </cell>
          <cell r="U184">
            <v>3748</v>
          </cell>
          <cell r="V184">
            <v>1942</v>
          </cell>
          <cell r="W184">
            <v>1170</v>
          </cell>
        </row>
        <row r="185">
          <cell r="C185" t="str">
            <v>Sep</v>
          </cell>
          <cell r="J185">
            <v>1775</v>
          </cell>
          <cell r="K185">
            <v>1601</v>
          </cell>
          <cell r="Q185">
            <v>19518</v>
          </cell>
          <cell r="R185">
            <v>3977</v>
          </cell>
          <cell r="S185">
            <v>2859</v>
          </cell>
          <cell r="U185">
            <v>3718</v>
          </cell>
          <cell r="V185">
            <v>1946</v>
          </cell>
          <cell r="W185">
            <v>1172</v>
          </cell>
        </row>
        <row r="186">
          <cell r="C186" t="str">
            <v>Oct</v>
          </cell>
          <cell r="J186">
            <v>1770</v>
          </cell>
          <cell r="K186">
            <v>1609</v>
          </cell>
          <cell r="Q186">
            <v>19493</v>
          </cell>
          <cell r="R186">
            <v>4007</v>
          </cell>
          <cell r="S186">
            <v>2876</v>
          </cell>
          <cell r="U186">
            <v>3743</v>
          </cell>
          <cell r="V186">
            <v>1955</v>
          </cell>
          <cell r="W186">
            <v>1185</v>
          </cell>
        </row>
        <row r="187">
          <cell r="C187" t="str">
            <v>Nov</v>
          </cell>
          <cell r="J187">
            <v>1756</v>
          </cell>
          <cell r="K187">
            <v>1627</v>
          </cell>
          <cell r="Q187">
            <v>19521</v>
          </cell>
          <cell r="R187">
            <v>4008</v>
          </cell>
          <cell r="S187">
            <v>2841</v>
          </cell>
          <cell r="U187">
            <v>3691</v>
          </cell>
          <cell r="V187">
            <v>1961</v>
          </cell>
          <cell r="W187">
            <v>1197</v>
          </cell>
        </row>
        <row r="188">
          <cell r="C188" t="str">
            <v>Dec</v>
          </cell>
          <cell r="J188">
            <v>1740</v>
          </cell>
          <cell r="K188">
            <v>1617</v>
          </cell>
          <cell r="Q188">
            <v>19280</v>
          </cell>
          <cell r="R188">
            <v>4007</v>
          </cell>
          <cell r="S188">
            <v>2810</v>
          </cell>
          <cell r="U188">
            <v>3683</v>
          </cell>
          <cell r="V188">
            <v>1944</v>
          </cell>
          <cell r="W188">
            <v>1190</v>
          </cell>
        </row>
        <row r="189">
          <cell r="C189" t="str">
            <v>Jan</v>
          </cell>
          <cell r="J189">
            <v>1689</v>
          </cell>
          <cell r="K189">
            <v>1592</v>
          </cell>
          <cell r="Q189">
            <v>18975</v>
          </cell>
          <cell r="R189">
            <v>4058</v>
          </cell>
          <cell r="S189">
            <v>2796</v>
          </cell>
          <cell r="U189">
            <v>3710</v>
          </cell>
          <cell r="V189">
            <v>1929</v>
          </cell>
          <cell r="W189">
            <v>1215</v>
          </cell>
        </row>
        <row r="190">
          <cell r="C190" t="str">
            <v>Feb</v>
          </cell>
          <cell r="J190">
            <v>1682</v>
          </cell>
          <cell r="K190">
            <v>1587</v>
          </cell>
          <cell r="Q190">
            <v>19168</v>
          </cell>
          <cell r="R190">
            <v>4069</v>
          </cell>
          <cell r="S190">
            <v>2822</v>
          </cell>
          <cell r="U190">
            <v>3700</v>
          </cell>
          <cell r="V190">
            <v>1965</v>
          </cell>
          <cell r="W190">
            <v>1226</v>
          </cell>
        </row>
        <row r="191">
          <cell r="C191" t="str">
            <v>Mar</v>
          </cell>
          <cell r="J191">
            <v>1638</v>
          </cell>
          <cell r="K191">
            <v>1635</v>
          </cell>
          <cell r="Q191">
            <v>19073</v>
          </cell>
          <cell r="R191">
            <v>4036</v>
          </cell>
          <cell r="S191">
            <v>2832</v>
          </cell>
          <cell r="U191">
            <v>3636</v>
          </cell>
          <cell r="V191">
            <v>2003</v>
          </cell>
          <cell r="W191">
            <v>1229</v>
          </cell>
        </row>
        <row r="192">
          <cell r="C192" t="str">
            <v>Apr</v>
          </cell>
          <cell r="J192">
            <v>1590</v>
          </cell>
          <cell r="K192">
            <v>1667</v>
          </cell>
          <cell r="Q192">
            <v>19024</v>
          </cell>
          <cell r="R192">
            <v>4033</v>
          </cell>
          <cell r="S192">
            <v>2859</v>
          </cell>
          <cell r="U192">
            <v>3641</v>
          </cell>
          <cell r="V192">
            <v>2046</v>
          </cell>
          <cell r="W192">
            <v>1205</v>
          </cell>
        </row>
        <row r="193">
          <cell r="C193" t="str">
            <v>May</v>
          </cell>
          <cell r="J193">
            <v>1559</v>
          </cell>
          <cell r="K193">
            <v>1753</v>
          </cell>
          <cell r="Q193">
            <v>19283</v>
          </cell>
          <cell r="R193">
            <v>4012</v>
          </cell>
          <cell r="S193">
            <v>2836</v>
          </cell>
          <cell r="U193">
            <v>3620</v>
          </cell>
          <cell r="V193">
            <v>2042</v>
          </cell>
          <cell r="W193">
            <v>1186</v>
          </cell>
        </row>
        <row r="194">
          <cell r="C194" t="str">
            <v>Jun</v>
          </cell>
          <cell r="J194">
            <v>1568</v>
          </cell>
          <cell r="K194">
            <v>1793</v>
          </cell>
          <cell r="Q194">
            <v>19298</v>
          </cell>
          <cell r="R194">
            <v>4008</v>
          </cell>
          <cell r="S194">
            <v>2836</v>
          </cell>
          <cell r="U194">
            <v>3605</v>
          </cell>
          <cell r="V194">
            <v>2048</v>
          </cell>
          <cell r="W194">
            <v>1191</v>
          </cell>
        </row>
        <row r="195">
          <cell r="C195" t="str">
            <v>Jul</v>
          </cell>
          <cell r="J195">
            <v>1585</v>
          </cell>
          <cell r="K195">
            <v>1848</v>
          </cell>
          <cell r="Q195">
            <v>19537</v>
          </cell>
          <cell r="R195">
            <v>3976</v>
          </cell>
          <cell r="S195">
            <v>2836</v>
          </cell>
          <cell r="U195">
            <v>3576</v>
          </cell>
          <cell r="V195">
            <v>2037</v>
          </cell>
          <cell r="W195">
            <v>1199</v>
          </cell>
        </row>
        <row r="196">
          <cell r="C196" t="str">
            <v>Aug</v>
          </cell>
          <cell r="J196">
            <v>1587</v>
          </cell>
          <cell r="K196">
            <v>1861</v>
          </cell>
          <cell r="Q196">
            <v>19631</v>
          </cell>
          <cell r="R196">
            <v>3968</v>
          </cell>
          <cell r="S196">
            <v>2811</v>
          </cell>
          <cell r="U196">
            <v>3529</v>
          </cell>
          <cell r="V196">
            <v>2055</v>
          </cell>
          <cell r="W196">
            <v>1195</v>
          </cell>
        </row>
        <row r="197">
          <cell r="C197" t="str">
            <v>Sep</v>
          </cell>
          <cell r="J197">
            <v>1663</v>
          </cell>
          <cell r="K197">
            <v>1859</v>
          </cell>
          <cell r="Q197">
            <v>19780</v>
          </cell>
          <cell r="R197">
            <v>3970</v>
          </cell>
          <cell r="S197">
            <v>2793</v>
          </cell>
          <cell r="U197">
            <v>3507</v>
          </cell>
          <cell r="V197">
            <v>2056</v>
          </cell>
          <cell r="W197">
            <v>1200</v>
          </cell>
        </row>
        <row r="198">
          <cell r="C198" t="str">
            <v>Oct</v>
          </cell>
          <cell r="J198">
            <v>1738</v>
          </cell>
          <cell r="K198">
            <v>1912</v>
          </cell>
          <cell r="Q198">
            <v>20144</v>
          </cell>
          <cell r="R198">
            <v>3876</v>
          </cell>
          <cell r="S198">
            <v>2735</v>
          </cell>
          <cell r="U198">
            <v>3398</v>
          </cell>
          <cell r="V198">
            <v>2029</v>
          </cell>
          <cell r="W198">
            <v>1184</v>
          </cell>
        </row>
        <row r="199">
          <cell r="C199" t="str">
            <v>Nov</v>
          </cell>
          <cell r="J199">
            <v>1791</v>
          </cell>
          <cell r="K199">
            <v>1927</v>
          </cell>
          <cell r="Q199">
            <v>20355</v>
          </cell>
          <cell r="R199">
            <v>3850</v>
          </cell>
          <cell r="S199">
            <v>2728</v>
          </cell>
          <cell r="U199">
            <v>3369</v>
          </cell>
          <cell r="V199">
            <v>2037</v>
          </cell>
          <cell r="W199">
            <v>1172</v>
          </cell>
        </row>
        <row r="200">
          <cell r="C200" t="str">
            <v>Dec</v>
          </cell>
          <cell r="J200">
            <v>1801</v>
          </cell>
          <cell r="K200">
            <v>2017</v>
          </cell>
          <cell r="Q200">
            <v>20586</v>
          </cell>
          <cell r="R200">
            <v>3879</v>
          </cell>
          <cell r="S200">
            <v>2752</v>
          </cell>
          <cell r="U200">
            <v>3388</v>
          </cell>
          <cell r="V200">
            <v>2051</v>
          </cell>
          <cell r="W200">
            <v>1192</v>
          </cell>
        </row>
        <row r="201">
          <cell r="C201" t="str">
            <v>Jan</v>
          </cell>
          <cell r="J201">
            <v>1950</v>
          </cell>
          <cell r="K201">
            <v>2130</v>
          </cell>
          <cell r="Q201">
            <v>21124</v>
          </cell>
          <cell r="R201">
            <v>3915</v>
          </cell>
          <cell r="S201">
            <v>2743</v>
          </cell>
          <cell r="U201">
            <v>3413</v>
          </cell>
          <cell r="V201">
            <v>2069</v>
          </cell>
          <cell r="W201">
            <v>1176</v>
          </cell>
        </row>
        <row r="202">
          <cell r="C202" t="str">
            <v>Feb</v>
          </cell>
          <cell r="J202">
            <v>2056</v>
          </cell>
          <cell r="K202">
            <v>2219</v>
          </cell>
          <cell r="Q202">
            <v>21419</v>
          </cell>
          <cell r="R202">
            <v>3903</v>
          </cell>
          <cell r="S202">
            <v>2746</v>
          </cell>
          <cell r="U202">
            <v>3429</v>
          </cell>
          <cell r="V202">
            <v>2048</v>
          </cell>
          <cell r="W202">
            <v>1172</v>
          </cell>
        </row>
        <row r="203">
          <cell r="C203" t="str">
            <v>Mar</v>
          </cell>
          <cell r="J203">
            <v>2123</v>
          </cell>
          <cell r="K203">
            <v>2221</v>
          </cell>
          <cell r="Q203">
            <v>21646</v>
          </cell>
          <cell r="R203">
            <v>3898</v>
          </cell>
          <cell r="S203">
            <v>2749</v>
          </cell>
          <cell r="U203">
            <v>3485</v>
          </cell>
          <cell r="V203">
            <v>2025</v>
          </cell>
          <cell r="W203">
            <v>1137</v>
          </cell>
        </row>
        <row r="204">
          <cell r="C204" t="str">
            <v>Apr</v>
          </cell>
          <cell r="J204">
            <v>2167</v>
          </cell>
          <cell r="K204">
            <v>2210</v>
          </cell>
          <cell r="Q204">
            <v>21575</v>
          </cell>
          <cell r="R204">
            <v>3888</v>
          </cell>
          <cell r="S204">
            <v>2751</v>
          </cell>
          <cell r="U204">
            <v>3487</v>
          </cell>
          <cell r="V204">
            <v>1986</v>
          </cell>
          <cell r="W204">
            <v>1166</v>
          </cell>
        </row>
        <row r="205">
          <cell r="C205" t="str">
            <v>May</v>
          </cell>
          <cell r="J205">
            <v>2199</v>
          </cell>
          <cell r="K205">
            <v>2248</v>
          </cell>
          <cell r="Q205">
            <v>21663</v>
          </cell>
          <cell r="R205">
            <v>3914</v>
          </cell>
          <cell r="S205">
            <v>2800</v>
          </cell>
          <cell r="U205">
            <v>3561</v>
          </cell>
          <cell r="V205">
            <v>1985</v>
          </cell>
          <cell r="W205">
            <v>1168</v>
          </cell>
        </row>
        <row r="206">
          <cell r="C206" t="str">
            <v>Jun</v>
          </cell>
          <cell r="J206">
            <v>2158</v>
          </cell>
          <cell r="K206">
            <v>2238</v>
          </cell>
          <cell r="Q206">
            <v>21507</v>
          </cell>
          <cell r="R206">
            <v>3887</v>
          </cell>
          <cell r="S206">
            <v>2815</v>
          </cell>
          <cell r="U206">
            <v>3545</v>
          </cell>
          <cell r="V206">
            <v>1972</v>
          </cell>
          <cell r="W206">
            <v>1185</v>
          </cell>
        </row>
        <row r="207">
          <cell r="C207" t="str">
            <v>Jul</v>
          </cell>
          <cell r="J207">
            <v>2139</v>
          </cell>
          <cell r="K207">
            <v>2218</v>
          </cell>
          <cell r="Q207">
            <v>21304</v>
          </cell>
          <cell r="R207">
            <v>3979</v>
          </cell>
          <cell r="S207">
            <v>2859</v>
          </cell>
          <cell r="U207">
            <v>3659</v>
          </cell>
          <cell r="V207">
            <v>1986</v>
          </cell>
          <cell r="W207">
            <v>1193</v>
          </cell>
        </row>
        <row r="208">
          <cell r="C208" t="str">
            <v>Aug</v>
          </cell>
          <cell r="J208">
            <v>2168</v>
          </cell>
          <cell r="K208">
            <v>2226</v>
          </cell>
          <cell r="Q208">
            <v>21237</v>
          </cell>
          <cell r="R208">
            <v>3972</v>
          </cell>
          <cell r="S208">
            <v>2851</v>
          </cell>
          <cell r="U208">
            <v>3674</v>
          </cell>
          <cell r="V208">
            <v>1934</v>
          </cell>
          <cell r="W208">
            <v>1215</v>
          </cell>
        </row>
      </sheetData>
      <sheetData sheetId="9">
        <row r="14">
          <cell r="B14">
            <v>2001</v>
          </cell>
          <cell r="C14" t="str">
            <v>Jun</v>
          </cell>
          <cell r="Q14">
            <v>16211</v>
          </cell>
        </row>
        <row r="15">
          <cell r="C15" t="str">
            <v>Jul</v>
          </cell>
          <cell r="Q15">
            <v>16614</v>
          </cell>
        </row>
        <row r="16">
          <cell r="C16" t="str">
            <v>Aug</v>
          </cell>
          <cell r="Q16">
            <v>16872</v>
          </cell>
        </row>
        <row r="17">
          <cell r="C17" t="str">
            <v>Sep</v>
          </cell>
          <cell r="Q17">
            <v>16717</v>
          </cell>
        </row>
        <row r="18">
          <cell r="C18" t="str">
            <v>Oct</v>
          </cell>
          <cell r="Q18">
            <v>16911</v>
          </cell>
        </row>
        <row r="19">
          <cell r="C19" t="str">
            <v>Nov</v>
          </cell>
          <cell r="Q19">
            <v>17008</v>
          </cell>
        </row>
        <row r="20">
          <cell r="C20" t="str">
            <v>Dec</v>
          </cell>
          <cell r="Q20">
            <v>16939</v>
          </cell>
        </row>
        <row r="21">
          <cell r="C21" t="str">
            <v>Jan</v>
          </cell>
          <cell r="Q21">
            <v>16919</v>
          </cell>
        </row>
        <row r="22">
          <cell r="C22" t="str">
            <v>Feb</v>
          </cell>
          <cell r="Q22">
            <v>17130</v>
          </cell>
        </row>
        <row r="23">
          <cell r="C23" t="str">
            <v>Mar</v>
          </cell>
          <cell r="Q23">
            <v>17155</v>
          </cell>
        </row>
        <row r="24">
          <cell r="C24" t="str">
            <v>Apr</v>
          </cell>
          <cell r="Q24">
            <v>17297</v>
          </cell>
        </row>
        <row r="25">
          <cell r="C25" t="str">
            <v>May</v>
          </cell>
          <cell r="Q25">
            <v>17438</v>
          </cell>
        </row>
        <row r="26">
          <cell r="C26" t="str">
            <v>Jun</v>
          </cell>
          <cell r="Q26">
            <v>17295</v>
          </cell>
        </row>
        <row r="27">
          <cell r="C27" t="str">
            <v>Jul</v>
          </cell>
          <cell r="Q27">
            <v>17134</v>
          </cell>
        </row>
        <row r="28">
          <cell r="C28" t="str">
            <v>Aug</v>
          </cell>
          <cell r="Q28">
            <v>16918</v>
          </cell>
        </row>
        <row r="29">
          <cell r="C29" t="str">
            <v>Sep</v>
          </cell>
          <cell r="Q29">
            <v>16868</v>
          </cell>
        </row>
        <row r="30">
          <cell r="C30" t="str">
            <v>Oct</v>
          </cell>
          <cell r="Q30">
            <v>16759</v>
          </cell>
        </row>
        <row r="31">
          <cell r="C31" t="str">
            <v>Nov</v>
          </cell>
          <cell r="Q31">
            <v>16371</v>
          </cell>
        </row>
        <row r="32">
          <cell r="C32" t="str">
            <v>Dec</v>
          </cell>
          <cell r="Q32">
            <v>16126</v>
          </cell>
        </row>
        <row r="33">
          <cell r="C33" t="str">
            <v>Jan</v>
          </cell>
          <cell r="Q33">
            <v>15705</v>
          </cell>
        </row>
        <row r="34">
          <cell r="C34" t="str">
            <v>Feb</v>
          </cell>
          <cell r="Q34">
            <v>15058</v>
          </cell>
        </row>
        <row r="35">
          <cell r="C35" t="str">
            <v>Mar</v>
          </cell>
          <cell r="Q35">
            <v>14789</v>
          </cell>
        </row>
        <row r="36">
          <cell r="C36" t="str">
            <v>Apr</v>
          </cell>
          <cell r="Q36">
            <v>14206</v>
          </cell>
        </row>
        <row r="37">
          <cell r="C37" t="str">
            <v>May</v>
          </cell>
          <cell r="Q37">
            <v>13586</v>
          </cell>
        </row>
        <row r="38">
          <cell r="C38" t="str">
            <v>Jun</v>
          </cell>
          <cell r="Q38">
            <v>13033</v>
          </cell>
        </row>
        <row r="39">
          <cell r="C39" t="str">
            <v>Jul</v>
          </cell>
          <cell r="Q39">
            <v>12791</v>
          </cell>
        </row>
        <row r="40">
          <cell r="C40" t="str">
            <v>Aug</v>
          </cell>
          <cell r="Q40">
            <v>12453</v>
          </cell>
        </row>
        <row r="41">
          <cell r="C41" t="str">
            <v>Sep</v>
          </cell>
          <cell r="Q41">
            <v>12231</v>
          </cell>
        </row>
        <row r="42">
          <cell r="C42" t="str">
            <v>Oct</v>
          </cell>
          <cell r="Q42">
            <v>11768</v>
          </cell>
        </row>
        <row r="43">
          <cell r="C43" t="str">
            <v>Nov</v>
          </cell>
          <cell r="Q43">
            <v>11505</v>
          </cell>
        </row>
        <row r="44">
          <cell r="C44" t="str">
            <v>Dec</v>
          </cell>
          <cell r="Q44">
            <v>11446</v>
          </cell>
        </row>
        <row r="45">
          <cell r="C45" t="str">
            <v>Jan</v>
          </cell>
          <cell r="Q45">
            <v>11262</v>
          </cell>
        </row>
        <row r="46">
          <cell r="C46" t="str">
            <v>Feb</v>
          </cell>
          <cell r="Q46">
            <v>11069</v>
          </cell>
        </row>
        <row r="47">
          <cell r="C47" t="str">
            <v>Mar</v>
          </cell>
          <cell r="Q47">
            <v>10955</v>
          </cell>
        </row>
        <row r="48">
          <cell r="C48" t="str">
            <v>Apr</v>
          </cell>
          <cell r="Q48">
            <v>10819</v>
          </cell>
        </row>
        <row r="49">
          <cell r="C49" t="str">
            <v>May</v>
          </cell>
          <cell r="Q49">
            <v>10517</v>
          </cell>
        </row>
        <row r="50">
          <cell r="C50" t="str">
            <v>Jun</v>
          </cell>
          <cell r="Q50">
            <v>10392</v>
          </cell>
        </row>
        <row r="51">
          <cell r="C51" t="str">
            <v>Jul</v>
          </cell>
          <cell r="Q51">
            <v>9955</v>
          </cell>
        </row>
        <row r="52">
          <cell r="C52" t="str">
            <v>Aug</v>
          </cell>
          <cell r="Q52">
            <v>9897</v>
          </cell>
        </row>
        <row r="53">
          <cell r="C53" t="str">
            <v>Sep</v>
          </cell>
          <cell r="Q53">
            <v>9758</v>
          </cell>
        </row>
        <row r="54">
          <cell r="C54" t="str">
            <v>Oct</v>
          </cell>
          <cell r="Q54">
            <v>9608</v>
          </cell>
        </row>
        <row r="55">
          <cell r="C55" t="str">
            <v>Nov</v>
          </cell>
          <cell r="Q55">
            <v>9480</v>
          </cell>
        </row>
        <row r="56">
          <cell r="C56" t="str">
            <v>Dec</v>
          </cell>
          <cell r="Q56">
            <v>9201</v>
          </cell>
        </row>
        <row r="57">
          <cell r="C57" t="str">
            <v>Jan</v>
          </cell>
          <cell r="Q57">
            <v>9270</v>
          </cell>
        </row>
        <row r="58">
          <cell r="C58" t="str">
            <v>Feb</v>
          </cell>
          <cell r="Q58">
            <v>9200</v>
          </cell>
        </row>
        <row r="59">
          <cell r="C59" t="str">
            <v>Mar</v>
          </cell>
          <cell r="Q59">
            <v>8929</v>
          </cell>
        </row>
        <row r="60">
          <cell r="C60" t="str">
            <v>Apr</v>
          </cell>
          <cell r="Q60">
            <v>8809</v>
          </cell>
        </row>
        <row r="61">
          <cell r="C61" t="str">
            <v>May</v>
          </cell>
          <cell r="Q61">
            <v>8778</v>
          </cell>
        </row>
        <row r="62">
          <cell r="C62" t="str">
            <v>Jun</v>
          </cell>
          <cell r="Q62">
            <v>8768</v>
          </cell>
        </row>
        <row r="63">
          <cell r="C63" t="str">
            <v>Jul</v>
          </cell>
          <cell r="Q63">
            <v>8988</v>
          </cell>
        </row>
        <row r="64">
          <cell r="C64" t="str">
            <v>Aug</v>
          </cell>
          <cell r="Q64">
            <v>8961</v>
          </cell>
        </row>
        <row r="65">
          <cell r="C65" t="str">
            <v>Sep</v>
          </cell>
          <cell r="Q65">
            <v>9110</v>
          </cell>
        </row>
        <row r="66">
          <cell r="C66" t="str">
            <v>Oct</v>
          </cell>
          <cell r="Q66">
            <v>9152</v>
          </cell>
        </row>
        <row r="67">
          <cell r="C67" t="str">
            <v>Nov</v>
          </cell>
          <cell r="Q67">
            <v>9279</v>
          </cell>
        </row>
        <row r="68">
          <cell r="C68" t="str">
            <v>Dec</v>
          </cell>
          <cell r="Q68">
            <v>9443</v>
          </cell>
        </row>
        <row r="69">
          <cell r="C69" t="str">
            <v>Jan</v>
          </cell>
          <cell r="Q69">
            <v>9477</v>
          </cell>
        </row>
        <row r="70">
          <cell r="C70" t="str">
            <v>Feb</v>
          </cell>
          <cell r="Q70">
            <v>9444</v>
          </cell>
        </row>
        <row r="71">
          <cell r="C71" t="str">
            <v>Mar</v>
          </cell>
          <cell r="Q71">
            <v>9520</v>
          </cell>
        </row>
        <row r="72">
          <cell r="C72" t="str">
            <v>Apr</v>
          </cell>
          <cell r="Q72">
            <v>9557</v>
          </cell>
        </row>
        <row r="73">
          <cell r="C73" t="str">
            <v>May</v>
          </cell>
          <cell r="Q73">
            <v>9866</v>
          </cell>
        </row>
        <row r="74">
          <cell r="C74" t="str">
            <v>Jun</v>
          </cell>
          <cell r="Q74">
            <v>10145</v>
          </cell>
        </row>
        <row r="75">
          <cell r="C75" t="str">
            <v>Jul</v>
          </cell>
          <cell r="Q75">
            <v>10576</v>
          </cell>
        </row>
        <row r="76">
          <cell r="C76" t="str">
            <v>Aug</v>
          </cell>
          <cell r="Q76">
            <v>10644</v>
          </cell>
        </row>
        <row r="77">
          <cell r="C77" t="str">
            <v>Sep</v>
          </cell>
          <cell r="Q77">
            <v>10546</v>
          </cell>
        </row>
        <row r="78">
          <cell r="C78" t="str">
            <v>Oct</v>
          </cell>
          <cell r="Q78">
            <v>10624</v>
          </cell>
        </row>
        <row r="79">
          <cell r="C79" t="str">
            <v>Nov</v>
          </cell>
          <cell r="Q79">
            <v>10634</v>
          </cell>
        </row>
        <row r="80">
          <cell r="C80" t="str">
            <v>Dec</v>
          </cell>
          <cell r="Q80">
            <v>10690</v>
          </cell>
        </row>
        <row r="81">
          <cell r="C81" t="str">
            <v>Jan</v>
          </cell>
          <cell r="Q81">
            <v>10543</v>
          </cell>
        </row>
        <row r="82">
          <cell r="C82" t="str">
            <v>Feb</v>
          </cell>
          <cell r="Q82">
            <v>10580</v>
          </cell>
        </row>
        <row r="83">
          <cell r="C83" t="str">
            <v>Mar</v>
          </cell>
          <cell r="Q83">
            <v>10560</v>
          </cell>
        </row>
        <row r="84">
          <cell r="C84" t="str">
            <v>Apr</v>
          </cell>
          <cell r="Q84">
            <v>10614</v>
          </cell>
        </row>
        <row r="85">
          <cell r="C85" t="str">
            <v>May</v>
          </cell>
          <cell r="Q85">
            <v>10495</v>
          </cell>
        </row>
        <row r="86">
          <cell r="C86" t="str">
            <v>Jun</v>
          </cell>
          <cell r="Q86">
            <v>10503</v>
          </cell>
        </row>
        <row r="87">
          <cell r="C87" t="str">
            <v>Jul</v>
          </cell>
          <cell r="Q87">
            <v>10037</v>
          </cell>
        </row>
        <row r="88">
          <cell r="C88" t="str">
            <v>Aug</v>
          </cell>
          <cell r="Q88">
            <v>10028</v>
          </cell>
        </row>
        <row r="89">
          <cell r="C89" t="str">
            <v>Sep</v>
          </cell>
          <cell r="Q89">
            <v>10059</v>
          </cell>
        </row>
        <row r="90">
          <cell r="C90" t="str">
            <v>Oct</v>
          </cell>
          <cell r="Q90">
            <v>10177</v>
          </cell>
        </row>
        <row r="91">
          <cell r="C91" t="str">
            <v>Nov</v>
          </cell>
          <cell r="Q91">
            <v>10084</v>
          </cell>
        </row>
        <row r="92">
          <cell r="C92" t="str">
            <v>Dec</v>
          </cell>
          <cell r="Q92">
            <v>10042</v>
          </cell>
        </row>
        <row r="93">
          <cell r="C93" t="str">
            <v>Jan</v>
          </cell>
          <cell r="Q93">
            <v>10076</v>
          </cell>
        </row>
        <row r="94">
          <cell r="C94" t="str">
            <v>Feb</v>
          </cell>
          <cell r="Q94">
            <v>10214</v>
          </cell>
        </row>
        <row r="95">
          <cell r="C95" t="str">
            <v>Mar</v>
          </cell>
          <cell r="Q95">
            <v>10342</v>
          </cell>
        </row>
        <row r="96">
          <cell r="C96" t="str">
            <v>Apr</v>
          </cell>
          <cell r="Q96">
            <v>10456</v>
          </cell>
        </row>
        <row r="97">
          <cell r="C97" t="str">
            <v>May</v>
          </cell>
          <cell r="Q97">
            <v>10419</v>
          </cell>
        </row>
        <row r="98">
          <cell r="C98" t="str">
            <v>Jun</v>
          </cell>
          <cell r="Q98">
            <v>10412</v>
          </cell>
        </row>
        <row r="99">
          <cell r="C99" t="str">
            <v>Jul</v>
          </cell>
          <cell r="Q99">
            <v>10393</v>
          </cell>
        </row>
        <row r="100">
          <cell r="C100" t="str">
            <v>Aug</v>
          </cell>
          <cell r="Q100">
            <v>10365</v>
          </cell>
        </row>
        <row r="101">
          <cell r="C101" t="str">
            <v>Sep</v>
          </cell>
          <cell r="Q101">
            <v>10366</v>
          </cell>
        </row>
        <row r="102">
          <cell r="C102" t="str">
            <v>Oct</v>
          </cell>
          <cell r="Q102">
            <v>10421</v>
          </cell>
        </row>
        <row r="103">
          <cell r="C103" t="str">
            <v>Nov</v>
          </cell>
          <cell r="Q103">
            <v>10589</v>
          </cell>
        </row>
        <row r="104">
          <cell r="C104" t="str">
            <v>Dec</v>
          </cell>
          <cell r="Q104">
            <v>10433</v>
          </cell>
        </row>
        <row r="105">
          <cell r="C105" t="str">
            <v>Jan</v>
          </cell>
          <cell r="Q105">
            <v>10475</v>
          </cell>
        </row>
        <row r="106">
          <cell r="C106" t="str">
            <v>Feb</v>
          </cell>
          <cell r="Q106">
            <v>10192</v>
          </cell>
        </row>
        <row r="107">
          <cell r="C107" t="str">
            <v>Mar</v>
          </cell>
          <cell r="Q107">
            <v>9970</v>
          </cell>
        </row>
        <row r="108">
          <cell r="C108" t="str">
            <v>Apr</v>
          </cell>
          <cell r="Q108">
            <v>9858</v>
          </cell>
        </row>
        <row r="109">
          <cell r="C109" t="str">
            <v>May</v>
          </cell>
          <cell r="Q109">
            <v>9813</v>
          </cell>
        </row>
        <row r="110">
          <cell r="C110" t="str">
            <v>Jun</v>
          </cell>
          <cell r="Q110">
            <v>9672</v>
          </cell>
        </row>
        <row r="111">
          <cell r="C111" t="str">
            <v>Jul</v>
          </cell>
          <cell r="Q111">
            <v>9632</v>
          </cell>
        </row>
        <row r="112">
          <cell r="C112" t="str">
            <v>Aug</v>
          </cell>
          <cell r="Q112">
            <v>9578</v>
          </cell>
        </row>
        <row r="113">
          <cell r="C113" t="str">
            <v>Sep</v>
          </cell>
          <cell r="Q113">
            <v>9562</v>
          </cell>
        </row>
        <row r="114">
          <cell r="C114" t="str">
            <v>Oct</v>
          </cell>
          <cell r="Q114">
            <v>9510</v>
          </cell>
        </row>
        <row r="115">
          <cell r="C115" t="str">
            <v>Nov</v>
          </cell>
          <cell r="Q115">
            <v>9439</v>
          </cell>
        </row>
        <row r="116">
          <cell r="C116" t="str">
            <v>Dec</v>
          </cell>
          <cell r="Q116">
            <v>9541</v>
          </cell>
        </row>
        <row r="117">
          <cell r="C117" t="str">
            <v>Jan</v>
          </cell>
          <cell r="Q117">
            <v>9765</v>
          </cell>
        </row>
        <row r="118">
          <cell r="C118" t="str">
            <v>Feb</v>
          </cell>
          <cell r="Q118">
            <v>9886</v>
          </cell>
        </row>
        <row r="119">
          <cell r="C119" t="str">
            <v>Mar</v>
          </cell>
          <cell r="Q119">
            <v>9884</v>
          </cell>
        </row>
        <row r="120">
          <cell r="C120" t="str">
            <v>Apr</v>
          </cell>
          <cell r="Q120">
            <v>9818</v>
          </cell>
        </row>
        <row r="121">
          <cell r="C121" t="str">
            <v>May</v>
          </cell>
          <cell r="Q121">
            <v>10037</v>
          </cell>
        </row>
        <row r="122">
          <cell r="C122" t="str">
            <v>Jun</v>
          </cell>
          <cell r="Q122">
            <v>10086</v>
          </cell>
        </row>
        <row r="123">
          <cell r="C123" t="str">
            <v>Jul</v>
          </cell>
          <cell r="Q123">
            <v>10252</v>
          </cell>
        </row>
        <row r="124">
          <cell r="C124" t="str">
            <v>Aug</v>
          </cell>
          <cell r="Q124">
            <v>10267</v>
          </cell>
        </row>
        <row r="125">
          <cell r="C125" t="str">
            <v>Sep</v>
          </cell>
          <cell r="Q125">
            <v>10283</v>
          </cell>
        </row>
        <row r="126">
          <cell r="C126" t="str">
            <v>Oct</v>
          </cell>
          <cell r="Q126">
            <v>10102</v>
          </cell>
        </row>
        <row r="127">
          <cell r="C127" t="str">
            <v>Nov</v>
          </cell>
          <cell r="Q127">
            <v>9845</v>
          </cell>
        </row>
        <row r="128">
          <cell r="C128" t="str">
            <v>Dec</v>
          </cell>
          <cell r="Q128">
            <v>9629</v>
          </cell>
        </row>
        <row r="129">
          <cell r="C129" t="str">
            <v>Jan</v>
          </cell>
          <cell r="Q129">
            <v>9231</v>
          </cell>
        </row>
        <row r="130">
          <cell r="C130" t="str">
            <v>Feb</v>
          </cell>
          <cell r="Q130">
            <v>9196</v>
          </cell>
        </row>
        <row r="131">
          <cell r="C131" t="str">
            <v>Mar</v>
          </cell>
          <cell r="Q131">
            <v>9065</v>
          </cell>
        </row>
        <row r="132">
          <cell r="C132" t="str">
            <v>Apr</v>
          </cell>
          <cell r="Q132">
            <v>8992</v>
          </cell>
        </row>
        <row r="133">
          <cell r="C133" t="str">
            <v>May</v>
          </cell>
          <cell r="Q133">
            <v>8717</v>
          </cell>
        </row>
        <row r="134">
          <cell r="C134" t="str">
            <v>Jun</v>
          </cell>
          <cell r="Q134">
            <v>8559</v>
          </cell>
        </row>
        <row r="135">
          <cell r="C135" t="str">
            <v>Jul</v>
          </cell>
          <cell r="Q135">
            <v>8366</v>
          </cell>
        </row>
        <row r="136">
          <cell r="C136" t="str">
            <v>Aug</v>
          </cell>
          <cell r="Q136">
            <v>8230</v>
          </cell>
        </row>
        <row r="137">
          <cell r="C137" t="str">
            <v>Sep</v>
          </cell>
          <cell r="Q137">
            <v>8012</v>
          </cell>
        </row>
        <row r="138">
          <cell r="C138" t="str">
            <v>Oct</v>
          </cell>
          <cell r="Q138">
            <v>7863</v>
          </cell>
        </row>
        <row r="139">
          <cell r="C139" t="str">
            <v>Nov</v>
          </cell>
          <cell r="Q139">
            <v>7919</v>
          </cell>
        </row>
        <row r="140">
          <cell r="C140" t="str">
            <v>Dec</v>
          </cell>
          <cell r="Q140">
            <v>8116</v>
          </cell>
        </row>
        <row r="141">
          <cell r="C141" t="str">
            <v>Jan</v>
          </cell>
          <cell r="Q141">
            <v>8259</v>
          </cell>
        </row>
        <row r="142">
          <cell r="C142" t="str">
            <v>Feb</v>
          </cell>
          <cell r="Q142">
            <v>8272</v>
          </cell>
        </row>
        <row r="143">
          <cell r="C143" t="str">
            <v>Mar</v>
          </cell>
          <cell r="Q143">
            <v>8372</v>
          </cell>
        </row>
        <row r="144">
          <cell r="C144" t="str">
            <v>Apr</v>
          </cell>
          <cell r="Q144">
            <v>8523</v>
          </cell>
        </row>
        <row r="145">
          <cell r="C145" t="str">
            <v>May</v>
          </cell>
          <cell r="Q145">
            <v>8533</v>
          </cell>
        </row>
        <row r="146">
          <cell r="C146" t="str">
            <v>Jun</v>
          </cell>
          <cell r="Q146">
            <v>8438</v>
          </cell>
        </row>
        <row r="147">
          <cell r="C147" t="str">
            <v>Jul</v>
          </cell>
          <cell r="Q147">
            <v>8477</v>
          </cell>
        </row>
        <row r="148">
          <cell r="C148" t="str">
            <v>Aug</v>
          </cell>
          <cell r="Q148">
            <v>8477</v>
          </cell>
        </row>
        <row r="149">
          <cell r="C149" t="str">
            <v>Sep</v>
          </cell>
          <cell r="Q149">
            <v>8561</v>
          </cell>
        </row>
        <row r="150">
          <cell r="C150" t="str">
            <v>Oct</v>
          </cell>
          <cell r="Q150">
            <v>8706</v>
          </cell>
        </row>
        <row r="151">
          <cell r="C151" t="str">
            <v>Nov</v>
          </cell>
          <cell r="Q151">
            <v>8794</v>
          </cell>
        </row>
        <row r="152">
          <cell r="C152" t="str">
            <v>Dec</v>
          </cell>
          <cell r="Q152">
            <v>8521</v>
          </cell>
        </row>
        <row r="153">
          <cell r="C153" t="str">
            <v>Jan</v>
          </cell>
          <cell r="Q153">
            <v>8239</v>
          </cell>
        </row>
        <row r="154">
          <cell r="C154" t="str">
            <v>Feb</v>
          </cell>
          <cell r="Q154">
            <v>8056</v>
          </cell>
        </row>
        <row r="155">
          <cell r="C155" t="str">
            <v>Mar</v>
          </cell>
          <cell r="Q155">
            <v>7943</v>
          </cell>
        </row>
        <row r="156">
          <cell r="C156" t="str">
            <v>Apr</v>
          </cell>
          <cell r="Q156">
            <v>7654</v>
          </cell>
        </row>
        <row r="157">
          <cell r="C157" t="str">
            <v>May</v>
          </cell>
          <cell r="Q157">
            <v>7597</v>
          </cell>
        </row>
        <row r="158">
          <cell r="C158" t="str">
            <v>Jun</v>
          </cell>
          <cell r="Q158">
            <v>7649</v>
          </cell>
        </row>
        <row r="159">
          <cell r="C159" t="str">
            <v>Jul</v>
          </cell>
          <cell r="Q159">
            <v>7549</v>
          </cell>
        </row>
        <row r="160">
          <cell r="C160" t="str">
            <v>Aug</v>
          </cell>
          <cell r="Q160">
            <v>7449</v>
          </cell>
        </row>
        <row r="161">
          <cell r="C161" t="str">
            <v>Sep</v>
          </cell>
          <cell r="Q161">
            <v>7332</v>
          </cell>
        </row>
        <row r="162">
          <cell r="C162" t="str">
            <v>Oct</v>
          </cell>
          <cell r="Q162">
            <v>7059</v>
          </cell>
        </row>
        <row r="163">
          <cell r="C163" t="str">
            <v>Nov</v>
          </cell>
          <cell r="Q163">
            <v>6857</v>
          </cell>
        </row>
        <row r="164">
          <cell r="C164" t="str">
            <v>Dec</v>
          </cell>
          <cell r="Q164">
            <v>6824</v>
          </cell>
        </row>
        <row r="165">
          <cell r="C165" t="str">
            <v>Jan</v>
          </cell>
          <cell r="Q165">
            <v>6792</v>
          </cell>
        </row>
        <row r="166">
          <cell r="C166" t="str">
            <v>Feb</v>
          </cell>
          <cell r="Q166">
            <v>6712</v>
          </cell>
        </row>
        <row r="167">
          <cell r="C167" t="str">
            <v>Mar</v>
          </cell>
          <cell r="Q167">
            <v>6711</v>
          </cell>
        </row>
        <row r="168">
          <cell r="C168" t="str">
            <v>Apr</v>
          </cell>
          <cell r="Q168">
            <v>6793</v>
          </cell>
        </row>
        <row r="169">
          <cell r="C169" t="str">
            <v>May</v>
          </cell>
          <cell r="Q169">
            <v>6787</v>
          </cell>
        </row>
        <row r="170">
          <cell r="C170" t="str">
            <v>Jun</v>
          </cell>
          <cell r="Q170">
            <v>6925</v>
          </cell>
        </row>
        <row r="171">
          <cell r="C171" t="str">
            <v>Jul</v>
          </cell>
          <cell r="Q171">
            <v>7050</v>
          </cell>
        </row>
        <row r="172">
          <cell r="C172" t="str">
            <v>Aug</v>
          </cell>
          <cell r="Q172">
            <v>7226</v>
          </cell>
        </row>
        <row r="173">
          <cell r="C173" t="str">
            <v>Sep</v>
          </cell>
          <cell r="Q173">
            <v>7295</v>
          </cell>
        </row>
        <row r="174">
          <cell r="C174" t="str">
            <v>Oct</v>
          </cell>
          <cell r="Q174">
            <v>7421</v>
          </cell>
        </row>
        <row r="175">
          <cell r="C175" t="str">
            <v>Nov</v>
          </cell>
          <cell r="Q175">
            <v>7492</v>
          </cell>
        </row>
        <row r="176">
          <cell r="C176" t="str">
            <v>Dec</v>
          </cell>
          <cell r="Q176">
            <v>7755</v>
          </cell>
        </row>
        <row r="177">
          <cell r="C177" t="str">
            <v>Jan</v>
          </cell>
          <cell r="Q177">
            <v>8156</v>
          </cell>
        </row>
        <row r="178">
          <cell r="C178" t="str">
            <v>Feb</v>
          </cell>
          <cell r="Q178">
            <v>8183</v>
          </cell>
        </row>
        <row r="179">
          <cell r="C179" t="str">
            <v>Mar</v>
          </cell>
          <cell r="Q179">
            <v>8226</v>
          </cell>
        </row>
        <row r="180">
          <cell r="C180" t="str">
            <v>Apr</v>
          </cell>
          <cell r="Q180">
            <v>8192</v>
          </cell>
        </row>
        <row r="181">
          <cell r="C181" t="str">
            <v>May</v>
          </cell>
          <cell r="Q181">
            <v>8213</v>
          </cell>
        </row>
        <row r="182">
          <cell r="C182" t="str">
            <v>Jun</v>
          </cell>
          <cell r="Q182">
            <v>8129</v>
          </cell>
        </row>
        <row r="183">
          <cell r="C183" t="str">
            <v>Jul</v>
          </cell>
          <cell r="Q183">
            <v>7887</v>
          </cell>
        </row>
        <row r="184">
          <cell r="C184" t="str">
            <v>Aug</v>
          </cell>
          <cell r="Q184">
            <v>7779</v>
          </cell>
        </row>
        <row r="185">
          <cell r="C185" t="str">
            <v>Sep</v>
          </cell>
          <cell r="Q185">
            <v>7704</v>
          </cell>
        </row>
        <row r="186">
          <cell r="C186" t="str">
            <v>Oct</v>
          </cell>
          <cell r="Q186">
            <v>7648</v>
          </cell>
        </row>
        <row r="187">
          <cell r="C187" t="str">
            <v>Nov</v>
          </cell>
          <cell r="Q187">
            <v>7691</v>
          </cell>
        </row>
        <row r="188">
          <cell r="C188" t="str">
            <v>Dec</v>
          </cell>
          <cell r="Q188">
            <v>7636</v>
          </cell>
        </row>
        <row r="189">
          <cell r="C189" t="str">
            <v>Jan</v>
          </cell>
          <cell r="Q189">
            <v>7301</v>
          </cell>
        </row>
        <row r="190">
          <cell r="C190" t="str">
            <v>Feb</v>
          </cell>
          <cell r="Q190">
            <v>7390</v>
          </cell>
        </row>
        <row r="191">
          <cell r="C191" t="str">
            <v>Mar</v>
          </cell>
          <cell r="Q191">
            <v>7182</v>
          </cell>
        </row>
        <row r="192">
          <cell r="C192" t="str">
            <v>Apr</v>
          </cell>
          <cell r="Q192">
            <v>7237</v>
          </cell>
        </row>
        <row r="193">
          <cell r="C193" t="str">
            <v>May</v>
          </cell>
          <cell r="Q193">
            <v>7303</v>
          </cell>
        </row>
        <row r="194">
          <cell r="C194" t="str">
            <v>Jun</v>
          </cell>
          <cell r="Q194">
            <v>7297</v>
          </cell>
        </row>
        <row r="195">
          <cell r="C195" t="str">
            <v>Jul</v>
          </cell>
          <cell r="Q195">
            <v>7399</v>
          </cell>
        </row>
        <row r="196">
          <cell r="C196" t="str">
            <v>Aug</v>
          </cell>
          <cell r="Q196">
            <v>7458</v>
          </cell>
        </row>
        <row r="197">
          <cell r="C197" t="str">
            <v>Sep</v>
          </cell>
          <cell r="Q197">
            <v>7529</v>
          </cell>
        </row>
        <row r="198">
          <cell r="C198" t="str">
            <v>Oct</v>
          </cell>
          <cell r="Q198">
            <v>7640</v>
          </cell>
        </row>
        <row r="199">
          <cell r="C199" t="str">
            <v>Nov</v>
          </cell>
          <cell r="Q199">
            <v>7721</v>
          </cell>
        </row>
        <row r="200">
          <cell r="C200" t="str">
            <v>Dec</v>
          </cell>
          <cell r="Q200">
            <v>7809</v>
          </cell>
        </row>
        <row r="201">
          <cell r="C201" t="str">
            <v>Jan</v>
          </cell>
          <cell r="Q201">
            <v>7997</v>
          </cell>
        </row>
        <row r="202">
          <cell r="C202" t="str">
            <v>Feb</v>
          </cell>
          <cell r="Q202">
            <v>8127</v>
          </cell>
        </row>
        <row r="203">
          <cell r="C203" t="str">
            <v>Mar</v>
          </cell>
          <cell r="Q203">
            <v>8438</v>
          </cell>
        </row>
        <row r="204">
          <cell r="C204" t="str">
            <v>Apr</v>
          </cell>
          <cell r="Q204">
            <v>8350</v>
          </cell>
        </row>
        <row r="205">
          <cell r="C205" t="str">
            <v>May</v>
          </cell>
          <cell r="Q205">
            <v>8254</v>
          </cell>
        </row>
        <row r="206">
          <cell r="C206" t="str">
            <v>Jun</v>
          </cell>
          <cell r="Q206">
            <v>8022</v>
          </cell>
        </row>
        <row r="207">
          <cell r="C207" t="str">
            <v>Jul</v>
          </cell>
          <cell r="Q207">
            <v>7886</v>
          </cell>
        </row>
        <row r="208">
          <cell r="C208" t="str">
            <v>Aug</v>
          </cell>
          <cell r="Q208">
            <v>7762</v>
          </cell>
        </row>
      </sheetData>
      <sheetData sheetId="10">
        <row r="14">
          <cell r="M14">
            <v>1137</v>
          </cell>
          <cell r="N14">
            <v>1094</v>
          </cell>
          <cell r="T14">
            <v>255</v>
          </cell>
        </row>
        <row r="15">
          <cell r="M15">
            <v>1196</v>
          </cell>
          <cell r="N15">
            <v>1137</v>
          </cell>
          <cell r="T15">
            <v>248</v>
          </cell>
        </row>
        <row r="16">
          <cell r="M16">
            <v>1220</v>
          </cell>
          <cell r="N16">
            <v>1168</v>
          </cell>
          <cell r="T16">
            <v>247</v>
          </cell>
        </row>
        <row r="17">
          <cell r="M17">
            <v>1264</v>
          </cell>
          <cell r="N17">
            <v>1230</v>
          </cell>
          <cell r="T17">
            <v>262</v>
          </cell>
        </row>
        <row r="18">
          <cell r="M18">
            <v>1274</v>
          </cell>
          <cell r="N18">
            <v>1255</v>
          </cell>
          <cell r="T18">
            <v>283</v>
          </cell>
        </row>
        <row r="19">
          <cell r="M19">
            <v>1263</v>
          </cell>
          <cell r="N19">
            <v>1290</v>
          </cell>
          <cell r="T19">
            <v>278</v>
          </cell>
        </row>
        <row r="20">
          <cell r="M20">
            <v>1285</v>
          </cell>
          <cell r="N20">
            <v>1302</v>
          </cell>
          <cell r="T20">
            <v>270</v>
          </cell>
        </row>
        <row r="21">
          <cell r="M21">
            <v>1275</v>
          </cell>
          <cell r="N21">
            <v>1326</v>
          </cell>
          <cell r="T21">
            <v>267</v>
          </cell>
        </row>
        <row r="22">
          <cell r="M22">
            <v>1271</v>
          </cell>
          <cell r="N22">
            <v>1344</v>
          </cell>
          <cell r="T22">
            <v>273</v>
          </cell>
        </row>
        <row r="23">
          <cell r="M23">
            <v>1278</v>
          </cell>
          <cell r="N23">
            <v>1293</v>
          </cell>
          <cell r="T23">
            <v>288</v>
          </cell>
        </row>
        <row r="24">
          <cell r="M24">
            <v>1289</v>
          </cell>
          <cell r="N24">
            <v>1301</v>
          </cell>
          <cell r="T24">
            <v>291</v>
          </cell>
        </row>
        <row r="25">
          <cell r="M25">
            <v>1302</v>
          </cell>
          <cell r="N25">
            <v>1304</v>
          </cell>
          <cell r="T25">
            <v>304</v>
          </cell>
        </row>
        <row r="26">
          <cell r="M26">
            <v>1280</v>
          </cell>
          <cell r="N26">
            <v>1260</v>
          </cell>
          <cell r="T26">
            <v>310</v>
          </cell>
        </row>
        <row r="27">
          <cell r="M27">
            <v>1256</v>
          </cell>
          <cell r="N27">
            <v>1247</v>
          </cell>
          <cell r="T27">
            <v>317</v>
          </cell>
        </row>
        <row r="28">
          <cell r="M28">
            <v>1221</v>
          </cell>
          <cell r="N28">
            <v>1249</v>
          </cell>
          <cell r="T28">
            <v>314</v>
          </cell>
        </row>
        <row r="29">
          <cell r="M29">
            <v>1190</v>
          </cell>
          <cell r="N29">
            <v>1214</v>
          </cell>
          <cell r="T29">
            <v>306</v>
          </cell>
        </row>
        <row r="30">
          <cell r="M30">
            <v>1183</v>
          </cell>
          <cell r="N30">
            <v>1189</v>
          </cell>
          <cell r="T30">
            <v>295</v>
          </cell>
        </row>
        <row r="31">
          <cell r="M31">
            <v>1195</v>
          </cell>
          <cell r="N31">
            <v>1179</v>
          </cell>
          <cell r="T31">
            <v>295</v>
          </cell>
        </row>
        <row r="32">
          <cell r="M32">
            <v>1175</v>
          </cell>
          <cell r="N32">
            <v>1193</v>
          </cell>
          <cell r="T32">
            <v>292</v>
          </cell>
        </row>
        <row r="33">
          <cell r="M33">
            <v>1160</v>
          </cell>
          <cell r="N33">
            <v>1180</v>
          </cell>
          <cell r="T33">
            <v>299</v>
          </cell>
        </row>
        <row r="34">
          <cell r="M34">
            <v>1164</v>
          </cell>
          <cell r="N34">
            <v>1169</v>
          </cell>
          <cell r="T34">
            <v>314</v>
          </cell>
        </row>
        <row r="35">
          <cell r="M35">
            <v>1225</v>
          </cell>
          <cell r="N35">
            <v>1232</v>
          </cell>
          <cell r="T35">
            <v>310</v>
          </cell>
        </row>
        <row r="36">
          <cell r="M36">
            <v>1227</v>
          </cell>
          <cell r="N36">
            <v>1233</v>
          </cell>
          <cell r="T36">
            <v>308</v>
          </cell>
        </row>
        <row r="37">
          <cell r="M37">
            <v>1190</v>
          </cell>
          <cell r="N37">
            <v>1182</v>
          </cell>
          <cell r="T37">
            <v>294</v>
          </cell>
        </row>
        <row r="38">
          <cell r="M38">
            <v>1207</v>
          </cell>
          <cell r="N38">
            <v>1185</v>
          </cell>
          <cell r="T38">
            <v>305</v>
          </cell>
        </row>
        <row r="39">
          <cell r="M39">
            <v>1180</v>
          </cell>
          <cell r="N39">
            <v>1188</v>
          </cell>
          <cell r="T39">
            <v>308</v>
          </cell>
        </row>
        <row r="40">
          <cell r="M40">
            <v>1163</v>
          </cell>
          <cell r="N40">
            <v>1144</v>
          </cell>
          <cell r="T40">
            <v>311</v>
          </cell>
        </row>
        <row r="41">
          <cell r="M41">
            <v>1132</v>
          </cell>
          <cell r="N41">
            <v>1108</v>
          </cell>
          <cell r="T41">
            <v>316</v>
          </cell>
        </row>
        <row r="42">
          <cell r="M42">
            <v>1133</v>
          </cell>
          <cell r="N42">
            <v>1105</v>
          </cell>
          <cell r="T42">
            <v>325</v>
          </cell>
        </row>
        <row r="43">
          <cell r="M43">
            <v>1095</v>
          </cell>
          <cell r="N43">
            <v>1063</v>
          </cell>
          <cell r="T43">
            <v>315</v>
          </cell>
        </row>
        <row r="44">
          <cell r="M44">
            <v>1071</v>
          </cell>
          <cell r="N44">
            <v>996</v>
          </cell>
          <cell r="T44">
            <v>316</v>
          </cell>
        </row>
        <row r="45">
          <cell r="M45">
            <v>1051</v>
          </cell>
          <cell r="N45">
            <v>959</v>
          </cell>
          <cell r="T45">
            <v>308</v>
          </cell>
        </row>
        <row r="46">
          <cell r="M46">
            <v>1035</v>
          </cell>
          <cell r="N46">
            <v>928</v>
          </cell>
          <cell r="T46">
            <v>295</v>
          </cell>
        </row>
        <row r="47">
          <cell r="M47">
            <v>971</v>
          </cell>
          <cell r="N47">
            <v>886</v>
          </cell>
          <cell r="T47">
            <v>289</v>
          </cell>
        </row>
        <row r="48">
          <cell r="M48">
            <v>960</v>
          </cell>
          <cell r="N48">
            <v>854</v>
          </cell>
          <cell r="T48">
            <v>293</v>
          </cell>
        </row>
        <row r="49">
          <cell r="M49">
            <v>972</v>
          </cell>
          <cell r="N49">
            <v>846</v>
          </cell>
          <cell r="T49">
            <v>291</v>
          </cell>
        </row>
        <row r="50">
          <cell r="M50">
            <v>944</v>
          </cell>
          <cell r="N50">
            <v>830</v>
          </cell>
          <cell r="T50">
            <v>279</v>
          </cell>
        </row>
        <row r="51">
          <cell r="M51">
            <v>943</v>
          </cell>
          <cell r="N51">
            <v>804</v>
          </cell>
          <cell r="T51">
            <v>269</v>
          </cell>
        </row>
        <row r="52">
          <cell r="M52">
            <v>957</v>
          </cell>
          <cell r="N52">
            <v>806</v>
          </cell>
          <cell r="T52">
            <v>263</v>
          </cell>
        </row>
        <row r="53">
          <cell r="M53">
            <v>956</v>
          </cell>
          <cell r="N53">
            <v>828</v>
          </cell>
          <cell r="T53">
            <v>253</v>
          </cell>
        </row>
        <row r="54">
          <cell r="M54">
            <v>932</v>
          </cell>
          <cell r="N54">
            <v>819</v>
          </cell>
          <cell r="T54">
            <v>235</v>
          </cell>
        </row>
        <row r="55">
          <cell r="M55">
            <v>945</v>
          </cell>
          <cell r="N55">
            <v>836</v>
          </cell>
          <cell r="T55">
            <v>229</v>
          </cell>
        </row>
        <row r="56">
          <cell r="M56">
            <v>932</v>
          </cell>
          <cell r="N56">
            <v>847</v>
          </cell>
          <cell r="T56">
            <v>222</v>
          </cell>
        </row>
        <row r="57">
          <cell r="M57">
            <v>910</v>
          </cell>
          <cell r="N57">
            <v>823</v>
          </cell>
          <cell r="T57">
            <v>219</v>
          </cell>
        </row>
        <row r="58">
          <cell r="M58">
            <v>889</v>
          </cell>
          <cell r="N58">
            <v>830</v>
          </cell>
          <cell r="T58">
            <v>210</v>
          </cell>
        </row>
        <row r="59">
          <cell r="M59">
            <v>886</v>
          </cell>
          <cell r="N59">
            <v>860</v>
          </cell>
          <cell r="T59">
            <v>205</v>
          </cell>
        </row>
        <row r="60">
          <cell r="M60">
            <v>869</v>
          </cell>
          <cell r="N60">
            <v>845</v>
          </cell>
          <cell r="T60">
            <v>194</v>
          </cell>
        </row>
        <row r="61">
          <cell r="M61">
            <v>843</v>
          </cell>
          <cell r="N61">
            <v>833</v>
          </cell>
          <cell r="T61">
            <v>195</v>
          </cell>
        </row>
        <row r="62">
          <cell r="M62">
            <v>842</v>
          </cell>
          <cell r="N62">
            <v>815</v>
          </cell>
          <cell r="T62">
            <v>183</v>
          </cell>
        </row>
        <row r="63">
          <cell r="M63">
            <v>822</v>
          </cell>
          <cell r="N63">
            <v>805</v>
          </cell>
          <cell r="T63">
            <v>193</v>
          </cell>
        </row>
        <row r="64">
          <cell r="M64">
            <v>806</v>
          </cell>
          <cell r="N64">
            <v>794</v>
          </cell>
          <cell r="T64">
            <v>194</v>
          </cell>
        </row>
        <row r="65">
          <cell r="M65">
            <v>790</v>
          </cell>
          <cell r="N65">
            <v>748</v>
          </cell>
          <cell r="T65">
            <v>193</v>
          </cell>
        </row>
        <row r="66">
          <cell r="M66">
            <v>798</v>
          </cell>
          <cell r="N66">
            <v>724</v>
          </cell>
          <cell r="T66">
            <v>196</v>
          </cell>
        </row>
        <row r="67">
          <cell r="M67">
            <v>769</v>
          </cell>
          <cell r="N67">
            <v>673</v>
          </cell>
          <cell r="T67">
            <v>203</v>
          </cell>
        </row>
        <row r="68">
          <cell r="M68">
            <v>753</v>
          </cell>
          <cell r="N68">
            <v>661</v>
          </cell>
          <cell r="T68">
            <v>199</v>
          </cell>
        </row>
        <row r="69">
          <cell r="M69">
            <v>788</v>
          </cell>
          <cell r="N69">
            <v>674</v>
          </cell>
          <cell r="T69">
            <v>200</v>
          </cell>
        </row>
        <row r="70">
          <cell r="M70">
            <v>810</v>
          </cell>
          <cell r="N70">
            <v>681</v>
          </cell>
          <cell r="T70">
            <v>202</v>
          </cell>
        </row>
        <row r="71">
          <cell r="M71">
            <v>817</v>
          </cell>
          <cell r="N71">
            <v>638</v>
          </cell>
          <cell r="T71">
            <v>203</v>
          </cell>
        </row>
        <row r="72">
          <cell r="M72">
            <v>824</v>
          </cell>
          <cell r="N72">
            <v>646</v>
          </cell>
          <cell r="T72">
            <v>206</v>
          </cell>
        </row>
        <row r="73">
          <cell r="M73">
            <v>839</v>
          </cell>
          <cell r="N73">
            <v>655</v>
          </cell>
          <cell r="T73">
            <v>208</v>
          </cell>
        </row>
        <row r="74">
          <cell r="M74">
            <v>870</v>
          </cell>
          <cell r="N74">
            <v>666</v>
          </cell>
          <cell r="T74">
            <v>218</v>
          </cell>
        </row>
        <row r="75">
          <cell r="M75">
            <v>882</v>
          </cell>
          <cell r="N75">
            <v>699</v>
          </cell>
          <cell r="T75">
            <v>213</v>
          </cell>
        </row>
        <row r="76">
          <cell r="M76">
            <v>907</v>
          </cell>
          <cell r="N76">
            <v>719</v>
          </cell>
          <cell r="T76">
            <v>228</v>
          </cell>
        </row>
        <row r="77">
          <cell r="M77">
            <v>909</v>
          </cell>
          <cell r="N77">
            <v>742</v>
          </cell>
          <cell r="T77">
            <v>229</v>
          </cell>
        </row>
        <row r="78">
          <cell r="M78">
            <v>890</v>
          </cell>
          <cell r="N78">
            <v>734</v>
          </cell>
          <cell r="T78">
            <v>223</v>
          </cell>
        </row>
        <row r="79">
          <cell r="M79">
            <v>877</v>
          </cell>
          <cell r="N79">
            <v>746</v>
          </cell>
          <cell r="T79">
            <v>217</v>
          </cell>
        </row>
        <row r="80">
          <cell r="M80">
            <v>893</v>
          </cell>
          <cell r="N80">
            <v>733</v>
          </cell>
          <cell r="T80">
            <v>223</v>
          </cell>
        </row>
        <row r="81">
          <cell r="M81">
            <v>889</v>
          </cell>
          <cell r="N81">
            <v>769</v>
          </cell>
          <cell r="T81">
            <v>238</v>
          </cell>
        </row>
        <row r="82">
          <cell r="M82">
            <v>912</v>
          </cell>
          <cell r="N82">
            <v>763</v>
          </cell>
          <cell r="T82">
            <v>245</v>
          </cell>
        </row>
        <row r="83">
          <cell r="M83">
            <v>904</v>
          </cell>
          <cell r="N83">
            <v>765</v>
          </cell>
          <cell r="T83">
            <v>253</v>
          </cell>
        </row>
        <row r="84">
          <cell r="M84">
            <v>910</v>
          </cell>
          <cell r="N84">
            <v>770</v>
          </cell>
          <cell r="T84">
            <v>265</v>
          </cell>
        </row>
        <row r="85">
          <cell r="M85">
            <v>898</v>
          </cell>
          <cell r="N85">
            <v>791</v>
          </cell>
          <cell r="T85">
            <v>281</v>
          </cell>
        </row>
        <row r="86">
          <cell r="M86">
            <v>892</v>
          </cell>
          <cell r="N86">
            <v>804</v>
          </cell>
          <cell r="T86">
            <v>288</v>
          </cell>
        </row>
        <row r="87">
          <cell r="M87">
            <v>886</v>
          </cell>
          <cell r="N87">
            <v>795</v>
          </cell>
          <cell r="T87">
            <v>298</v>
          </cell>
        </row>
        <row r="88">
          <cell r="M88">
            <v>883</v>
          </cell>
          <cell r="N88">
            <v>803</v>
          </cell>
          <cell r="T88">
            <v>299</v>
          </cell>
        </row>
        <row r="89">
          <cell r="M89">
            <v>902</v>
          </cell>
          <cell r="N89">
            <v>821</v>
          </cell>
          <cell r="T89">
            <v>331</v>
          </cell>
        </row>
        <row r="90">
          <cell r="M90">
            <v>897</v>
          </cell>
          <cell r="N90">
            <v>858</v>
          </cell>
          <cell r="T90">
            <v>357</v>
          </cell>
        </row>
        <row r="91">
          <cell r="M91">
            <v>908</v>
          </cell>
          <cell r="N91">
            <v>879</v>
          </cell>
          <cell r="T91">
            <v>360</v>
          </cell>
        </row>
        <row r="92">
          <cell r="M92">
            <v>893</v>
          </cell>
          <cell r="N92">
            <v>937</v>
          </cell>
          <cell r="T92">
            <v>363</v>
          </cell>
        </row>
        <row r="93">
          <cell r="M93">
            <v>903</v>
          </cell>
          <cell r="N93">
            <v>960</v>
          </cell>
          <cell r="T93">
            <v>348</v>
          </cell>
        </row>
        <row r="94">
          <cell r="M94">
            <v>897</v>
          </cell>
          <cell r="N94">
            <v>996</v>
          </cell>
          <cell r="T94">
            <v>348</v>
          </cell>
        </row>
        <row r="95">
          <cell r="M95">
            <v>909</v>
          </cell>
          <cell r="N95">
            <v>1025</v>
          </cell>
          <cell r="T95">
            <v>341</v>
          </cell>
        </row>
        <row r="96">
          <cell r="M96">
            <v>926</v>
          </cell>
          <cell r="N96">
            <v>1042</v>
          </cell>
          <cell r="T96">
            <v>346</v>
          </cell>
        </row>
        <row r="97">
          <cell r="M97">
            <v>966</v>
          </cell>
          <cell r="N97">
            <v>1055</v>
          </cell>
          <cell r="T97">
            <v>334</v>
          </cell>
        </row>
        <row r="98">
          <cell r="M98">
            <v>982</v>
          </cell>
          <cell r="N98">
            <v>1091</v>
          </cell>
          <cell r="T98">
            <v>323</v>
          </cell>
        </row>
        <row r="99">
          <cell r="M99">
            <v>1014</v>
          </cell>
          <cell r="N99">
            <v>1131</v>
          </cell>
          <cell r="T99">
            <v>329</v>
          </cell>
        </row>
        <row r="100">
          <cell r="M100">
            <v>997</v>
          </cell>
          <cell r="N100">
            <v>1135</v>
          </cell>
          <cell r="T100">
            <v>331</v>
          </cell>
        </row>
        <row r="101">
          <cell r="M101">
            <v>992</v>
          </cell>
          <cell r="N101">
            <v>1131</v>
          </cell>
          <cell r="T101">
            <v>315</v>
          </cell>
        </row>
        <row r="102">
          <cell r="M102">
            <v>1022</v>
          </cell>
          <cell r="N102">
            <v>1140</v>
          </cell>
          <cell r="T102">
            <v>305</v>
          </cell>
        </row>
        <row r="103">
          <cell r="M103">
            <v>1021</v>
          </cell>
          <cell r="N103">
            <v>1168</v>
          </cell>
          <cell r="T103">
            <v>328</v>
          </cell>
        </row>
        <row r="104">
          <cell r="M104">
            <v>1036</v>
          </cell>
          <cell r="N104">
            <v>1136</v>
          </cell>
          <cell r="T104">
            <v>347</v>
          </cell>
        </row>
        <row r="105">
          <cell r="M105">
            <v>1015</v>
          </cell>
          <cell r="N105">
            <v>1089</v>
          </cell>
          <cell r="T105">
            <v>357</v>
          </cell>
        </row>
        <row r="106">
          <cell r="M106">
            <v>1009</v>
          </cell>
          <cell r="N106">
            <v>1055</v>
          </cell>
          <cell r="T106">
            <v>358</v>
          </cell>
        </row>
        <row r="107">
          <cell r="M107">
            <v>1008</v>
          </cell>
          <cell r="N107">
            <v>1018</v>
          </cell>
          <cell r="T107">
            <v>375</v>
          </cell>
        </row>
        <row r="108">
          <cell r="M108">
            <v>963</v>
          </cell>
          <cell r="N108">
            <v>1008</v>
          </cell>
          <cell r="T108">
            <v>376</v>
          </cell>
        </row>
        <row r="109">
          <cell r="M109">
            <v>958</v>
          </cell>
          <cell r="N109">
            <v>983</v>
          </cell>
          <cell r="T109">
            <v>389</v>
          </cell>
        </row>
        <row r="110">
          <cell r="M110">
            <v>932</v>
          </cell>
          <cell r="N110">
            <v>933</v>
          </cell>
          <cell r="T110">
            <v>402</v>
          </cell>
        </row>
        <row r="111">
          <cell r="M111">
            <v>914</v>
          </cell>
          <cell r="N111">
            <v>900</v>
          </cell>
          <cell r="T111">
            <v>408</v>
          </cell>
        </row>
        <row r="112">
          <cell r="M112">
            <v>921</v>
          </cell>
          <cell r="N112">
            <v>903</v>
          </cell>
          <cell r="T112">
            <v>404</v>
          </cell>
        </row>
        <row r="113">
          <cell r="M113">
            <v>938</v>
          </cell>
          <cell r="N113">
            <v>934</v>
          </cell>
          <cell r="T113">
            <v>402</v>
          </cell>
        </row>
        <row r="114">
          <cell r="M114">
            <v>943</v>
          </cell>
          <cell r="N114">
            <v>955</v>
          </cell>
          <cell r="T114">
            <v>402</v>
          </cell>
        </row>
        <row r="115">
          <cell r="M115">
            <v>953</v>
          </cell>
          <cell r="N115">
            <v>959</v>
          </cell>
          <cell r="T115">
            <v>380</v>
          </cell>
        </row>
        <row r="116">
          <cell r="M116">
            <v>947</v>
          </cell>
          <cell r="N116">
            <v>975</v>
          </cell>
          <cell r="T116">
            <v>383</v>
          </cell>
        </row>
        <row r="117">
          <cell r="M117">
            <v>980</v>
          </cell>
          <cell r="N117">
            <v>1031</v>
          </cell>
          <cell r="T117">
            <v>404</v>
          </cell>
        </row>
        <row r="118">
          <cell r="M118">
            <v>999</v>
          </cell>
          <cell r="N118">
            <v>1072</v>
          </cell>
          <cell r="T118">
            <v>409</v>
          </cell>
        </row>
        <row r="119">
          <cell r="M119">
            <v>1019</v>
          </cell>
          <cell r="N119">
            <v>1166</v>
          </cell>
          <cell r="T119">
            <v>417</v>
          </cell>
        </row>
        <row r="120">
          <cell r="M120">
            <v>1062</v>
          </cell>
          <cell r="N120">
            <v>1193</v>
          </cell>
          <cell r="T120">
            <v>433</v>
          </cell>
        </row>
        <row r="121">
          <cell r="M121">
            <v>1059</v>
          </cell>
          <cell r="N121">
            <v>1219</v>
          </cell>
          <cell r="T121">
            <v>428</v>
          </cell>
        </row>
        <row r="122">
          <cell r="M122">
            <v>1060</v>
          </cell>
          <cell r="N122">
            <v>1222</v>
          </cell>
          <cell r="T122">
            <v>429</v>
          </cell>
        </row>
        <row r="123">
          <cell r="M123">
            <v>1068</v>
          </cell>
          <cell r="N123">
            <v>1244</v>
          </cell>
          <cell r="T123">
            <v>425</v>
          </cell>
        </row>
        <row r="124">
          <cell r="M124">
            <v>1049</v>
          </cell>
          <cell r="N124">
            <v>1228</v>
          </cell>
          <cell r="T124">
            <v>431</v>
          </cell>
        </row>
        <row r="125">
          <cell r="M125">
            <v>1028</v>
          </cell>
          <cell r="N125">
            <v>1201</v>
          </cell>
          <cell r="T125">
            <v>443</v>
          </cell>
        </row>
        <row r="126">
          <cell r="M126">
            <v>1008</v>
          </cell>
          <cell r="N126">
            <v>1169</v>
          </cell>
          <cell r="T126">
            <v>460</v>
          </cell>
        </row>
        <row r="127">
          <cell r="M127">
            <v>1017</v>
          </cell>
          <cell r="N127">
            <v>1149</v>
          </cell>
          <cell r="T127">
            <v>475</v>
          </cell>
        </row>
        <row r="128">
          <cell r="M128">
            <v>1009</v>
          </cell>
          <cell r="N128">
            <v>1123</v>
          </cell>
          <cell r="T128">
            <v>468</v>
          </cell>
        </row>
        <row r="129">
          <cell r="M129">
            <v>983</v>
          </cell>
          <cell r="N129">
            <v>1040</v>
          </cell>
          <cell r="T129">
            <v>460</v>
          </cell>
        </row>
        <row r="130">
          <cell r="M130">
            <v>949</v>
          </cell>
          <cell r="N130">
            <v>978</v>
          </cell>
          <cell r="T130">
            <v>464</v>
          </cell>
        </row>
        <row r="131">
          <cell r="M131">
            <v>919</v>
          </cell>
          <cell r="N131">
            <v>879</v>
          </cell>
          <cell r="T131">
            <v>458</v>
          </cell>
        </row>
        <row r="132">
          <cell r="M132">
            <v>876</v>
          </cell>
          <cell r="N132">
            <v>832</v>
          </cell>
          <cell r="T132">
            <v>445</v>
          </cell>
        </row>
        <row r="133">
          <cell r="M133">
            <v>850</v>
          </cell>
          <cell r="N133">
            <v>783</v>
          </cell>
          <cell r="T133">
            <v>453</v>
          </cell>
        </row>
        <row r="134">
          <cell r="M134">
            <v>847</v>
          </cell>
          <cell r="N134">
            <v>781</v>
          </cell>
          <cell r="T134">
            <v>462</v>
          </cell>
        </row>
        <row r="135">
          <cell r="M135">
            <v>836</v>
          </cell>
          <cell r="N135">
            <v>739</v>
          </cell>
          <cell r="T135">
            <v>473</v>
          </cell>
        </row>
        <row r="136">
          <cell r="M136">
            <v>862</v>
          </cell>
          <cell r="N136">
            <v>729</v>
          </cell>
          <cell r="T136">
            <v>463</v>
          </cell>
        </row>
        <row r="137">
          <cell r="M137">
            <v>853</v>
          </cell>
          <cell r="N137">
            <v>694</v>
          </cell>
          <cell r="T137">
            <v>454</v>
          </cell>
        </row>
        <row r="138">
          <cell r="M138">
            <v>833</v>
          </cell>
          <cell r="N138">
            <v>681</v>
          </cell>
          <cell r="T138">
            <v>439</v>
          </cell>
        </row>
        <row r="139">
          <cell r="M139">
            <v>843</v>
          </cell>
          <cell r="N139">
            <v>666</v>
          </cell>
          <cell r="T139">
            <v>438</v>
          </cell>
        </row>
        <row r="140">
          <cell r="M140">
            <v>896</v>
          </cell>
          <cell r="N140">
            <v>681</v>
          </cell>
          <cell r="T140">
            <v>443</v>
          </cell>
        </row>
        <row r="141">
          <cell r="M141">
            <v>888</v>
          </cell>
          <cell r="N141">
            <v>712</v>
          </cell>
          <cell r="T141">
            <v>436</v>
          </cell>
        </row>
        <row r="142">
          <cell r="M142">
            <v>907</v>
          </cell>
          <cell r="N142">
            <v>724</v>
          </cell>
          <cell r="T142">
            <v>441</v>
          </cell>
        </row>
        <row r="143">
          <cell r="M143">
            <v>913</v>
          </cell>
          <cell r="N143">
            <v>743</v>
          </cell>
          <cell r="T143">
            <v>446</v>
          </cell>
        </row>
        <row r="144">
          <cell r="M144">
            <v>946</v>
          </cell>
          <cell r="N144">
            <v>749</v>
          </cell>
          <cell r="T144">
            <v>457</v>
          </cell>
        </row>
        <row r="145">
          <cell r="M145">
            <v>956</v>
          </cell>
          <cell r="N145">
            <v>789</v>
          </cell>
          <cell r="T145">
            <v>463</v>
          </cell>
        </row>
        <row r="146">
          <cell r="M146">
            <v>949</v>
          </cell>
          <cell r="N146">
            <v>790</v>
          </cell>
          <cell r="T146">
            <v>463</v>
          </cell>
        </row>
        <row r="147">
          <cell r="M147">
            <v>956</v>
          </cell>
          <cell r="N147">
            <v>780</v>
          </cell>
          <cell r="T147">
            <v>460</v>
          </cell>
        </row>
        <row r="148">
          <cell r="M148">
            <v>931</v>
          </cell>
          <cell r="N148">
            <v>771</v>
          </cell>
          <cell r="T148">
            <v>475</v>
          </cell>
        </row>
        <row r="149">
          <cell r="M149">
            <v>926</v>
          </cell>
          <cell r="N149">
            <v>774</v>
          </cell>
          <cell r="T149">
            <v>472</v>
          </cell>
        </row>
        <row r="150">
          <cell r="M150">
            <v>945</v>
          </cell>
          <cell r="N150">
            <v>760</v>
          </cell>
          <cell r="T150">
            <v>479</v>
          </cell>
        </row>
        <row r="151">
          <cell r="M151">
            <v>921</v>
          </cell>
          <cell r="N151">
            <v>737</v>
          </cell>
          <cell r="T151">
            <v>480</v>
          </cell>
        </row>
        <row r="152">
          <cell r="M152">
            <v>868</v>
          </cell>
          <cell r="N152">
            <v>707</v>
          </cell>
          <cell r="T152">
            <v>479</v>
          </cell>
        </row>
        <row r="153">
          <cell r="M153">
            <v>856</v>
          </cell>
          <cell r="N153">
            <v>689</v>
          </cell>
          <cell r="T153">
            <v>486</v>
          </cell>
        </row>
        <row r="154">
          <cell r="M154">
            <v>826</v>
          </cell>
          <cell r="N154">
            <v>692</v>
          </cell>
          <cell r="T154">
            <v>489</v>
          </cell>
        </row>
        <row r="155">
          <cell r="M155">
            <v>803</v>
          </cell>
          <cell r="N155">
            <v>658</v>
          </cell>
          <cell r="T155">
            <v>491</v>
          </cell>
        </row>
        <row r="156">
          <cell r="M156">
            <v>781</v>
          </cell>
          <cell r="N156">
            <v>660</v>
          </cell>
          <cell r="T156">
            <v>485</v>
          </cell>
        </row>
        <row r="157">
          <cell r="M157">
            <v>801</v>
          </cell>
          <cell r="N157">
            <v>645</v>
          </cell>
          <cell r="T157">
            <v>478</v>
          </cell>
        </row>
        <row r="158">
          <cell r="M158">
            <v>808</v>
          </cell>
          <cell r="N158">
            <v>638</v>
          </cell>
          <cell r="T158">
            <v>479</v>
          </cell>
        </row>
        <row r="159">
          <cell r="M159">
            <v>798</v>
          </cell>
          <cell r="N159">
            <v>653</v>
          </cell>
          <cell r="T159">
            <v>484</v>
          </cell>
        </row>
        <row r="160">
          <cell r="M160">
            <v>784</v>
          </cell>
          <cell r="N160">
            <v>663</v>
          </cell>
          <cell r="T160">
            <v>480</v>
          </cell>
        </row>
        <row r="161">
          <cell r="M161">
            <v>783</v>
          </cell>
          <cell r="N161">
            <v>664</v>
          </cell>
          <cell r="T161">
            <v>483</v>
          </cell>
        </row>
        <row r="162">
          <cell r="M162">
            <v>762</v>
          </cell>
          <cell r="N162">
            <v>662</v>
          </cell>
          <cell r="T162">
            <v>486</v>
          </cell>
        </row>
        <row r="163">
          <cell r="M163">
            <v>770</v>
          </cell>
          <cell r="N163">
            <v>665</v>
          </cell>
          <cell r="T163">
            <v>502</v>
          </cell>
        </row>
        <row r="164">
          <cell r="M164">
            <v>794</v>
          </cell>
          <cell r="N164">
            <v>665</v>
          </cell>
          <cell r="T164">
            <v>490</v>
          </cell>
        </row>
        <row r="165">
          <cell r="M165">
            <v>810</v>
          </cell>
          <cell r="N165">
            <v>650</v>
          </cell>
          <cell r="T165">
            <v>484</v>
          </cell>
        </row>
        <row r="166">
          <cell r="M166">
            <v>832</v>
          </cell>
          <cell r="N166">
            <v>648</v>
          </cell>
          <cell r="T166">
            <v>482</v>
          </cell>
        </row>
        <row r="167">
          <cell r="M167">
            <v>858</v>
          </cell>
          <cell r="N167">
            <v>673</v>
          </cell>
          <cell r="T167">
            <v>478</v>
          </cell>
        </row>
        <row r="168">
          <cell r="M168">
            <v>867</v>
          </cell>
          <cell r="N168">
            <v>651</v>
          </cell>
          <cell r="T168">
            <v>473</v>
          </cell>
        </row>
        <row r="169">
          <cell r="M169">
            <v>840</v>
          </cell>
          <cell r="N169">
            <v>636</v>
          </cell>
          <cell r="T169">
            <v>477</v>
          </cell>
        </row>
        <row r="170">
          <cell r="M170">
            <v>855</v>
          </cell>
          <cell r="N170">
            <v>657</v>
          </cell>
          <cell r="T170">
            <v>471</v>
          </cell>
        </row>
        <row r="171">
          <cell r="M171">
            <v>900</v>
          </cell>
          <cell r="N171">
            <v>689</v>
          </cell>
          <cell r="T171">
            <v>456</v>
          </cell>
        </row>
        <row r="172">
          <cell r="M172">
            <v>949</v>
          </cell>
          <cell r="N172">
            <v>685</v>
          </cell>
          <cell r="T172">
            <v>452</v>
          </cell>
        </row>
        <row r="173">
          <cell r="M173">
            <v>967</v>
          </cell>
          <cell r="N173">
            <v>683</v>
          </cell>
          <cell r="T173">
            <v>466</v>
          </cell>
        </row>
        <row r="174">
          <cell r="M174">
            <v>986</v>
          </cell>
          <cell r="N174">
            <v>696</v>
          </cell>
          <cell r="T174">
            <v>475</v>
          </cell>
        </row>
        <row r="175">
          <cell r="M175">
            <v>1000</v>
          </cell>
          <cell r="N175">
            <v>705</v>
          </cell>
          <cell r="T175">
            <v>474</v>
          </cell>
        </row>
        <row r="176">
          <cell r="M176">
            <v>1026</v>
          </cell>
          <cell r="N176">
            <v>748</v>
          </cell>
          <cell r="T176">
            <v>486</v>
          </cell>
        </row>
        <row r="177">
          <cell r="M177">
            <v>1048</v>
          </cell>
          <cell r="N177">
            <v>784</v>
          </cell>
          <cell r="T177">
            <v>488</v>
          </cell>
        </row>
        <row r="178">
          <cell r="M178">
            <v>1057</v>
          </cell>
          <cell r="N178">
            <v>795</v>
          </cell>
          <cell r="T178">
            <v>494</v>
          </cell>
        </row>
        <row r="179">
          <cell r="M179">
            <v>1062</v>
          </cell>
          <cell r="N179">
            <v>799</v>
          </cell>
          <cell r="T179">
            <v>504</v>
          </cell>
        </row>
        <row r="180">
          <cell r="M180">
            <v>1071</v>
          </cell>
          <cell r="N180">
            <v>804</v>
          </cell>
          <cell r="T180">
            <v>501</v>
          </cell>
        </row>
        <row r="181">
          <cell r="M181">
            <v>1074</v>
          </cell>
          <cell r="N181">
            <v>796</v>
          </cell>
          <cell r="T181">
            <v>494</v>
          </cell>
        </row>
        <row r="182">
          <cell r="M182">
            <v>1064</v>
          </cell>
          <cell r="N182">
            <v>783</v>
          </cell>
          <cell r="T182">
            <v>482</v>
          </cell>
        </row>
        <row r="183">
          <cell r="M183">
            <v>1039</v>
          </cell>
          <cell r="N183">
            <v>750</v>
          </cell>
          <cell r="T183">
            <v>472</v>
          </cell>
        </row>
        <row r="184">
          <cell r="M184">
            <v>1018</v>
          </cell>
          <cell r="N184">
            <v>754</v>
          </cell>
          <cell r="T184">
            <v>459</v>
          </cell>
        </row>
        <row r="185">
          <cell r="M185">
            <v>1031</v>
          </cell>
          <cell r="N185">
            <v>795</v>
          </cell>
          <cell r="T185">
            <v>439</v>
          </cell>
        </row>
        <row r="186">
          <cell r="M186">
            <v>1055</v>
          </cell>
          <cell r="N186">
            <v>798</v>
          </cell>
          <cell r="T186">
            <v>432</v>
          </cell>
        </row>
        <row r="187">
          <cell r="M187">
            <v>1024</v>
          </cell>
          <cell r="N187">
            <v>792</v>
          </cell>
          <cell r="T187">
            <v>428</v>
          </cell>
        </row>
        <row r="188">
          <cell r="M188">
            <v>983</v>
          </cell>
          <cell r="N188">
            <v>746</v>
          </cell>
          <cell r="T188">
            <v>419</v>
          </cell>
        </row>
        <row r="189">
          <cell r="M189">
            <v>977</v>
          </cell>
          <cell r="N189">
            <v>749</v>
          </cell>
          <cell r="T189">
            <v>444</v>
          </cell>
        </row>
        <row r="190">
          <cell r="M190">
            <v>968</v>
          </cell>
          <cell r="N190">
            <v>732</v>
          </cell>
          <cell r="T190">
            <v>430</v>
          </cell>
        </row>
        <row r="191">
          <cell r="M191">
            <v>985</v>
          </cell>
          <cell r="N191">
            <v>731</v>
          </cell>
          <cell r="T191">
            <v>422</v>
          </cell>
        </row>
        <row r="192">
          <cell r="M192">
            <v>983</v>
          </cell>
          <cell r="N192">
            <v>744</v>
          </cell>
          <cell r="T192">
            <v>427</v>
          </cell>
        </row>
        <row r="193">
          <cell r="M193">
            <v>1012</v>
          </cell>
          <cell r="N193">
            <v>790</v>
          </cell>
          <cell r="T193">
            <v>432</v>
          </cell>
        </row>
        <row r="194">
          <cell r="M194">
            <v>1036</v>
          </cell>
          <cell r="N194">
            <v>793</v>
          </cell>
          <cell r="T194">
            <v>444</v>
          </cell>
        </row>
        <row r="195">
          <cell r="M195">
            <v>1045</v>
          </cell>
          <cell r="N195">
            <v>790</v>
          </cell>
          <cell r="T195">
            <v>456</v>
          </cell>
        </row>
        <row r="196">
          <cell r="M196">
            <v>1055</v>
          </cell>
          <cell r="N196">
            <v>782</v>
          </cell>
          <cell r="T196">
            <v>476</v>
          </cell>
        </row>
        <row r="197">
          <cell r="M197">
            <v>1072</v>
          </cell>
          <cell r="N197">
            <v>767</v>
          </cell>
          <cell r="T197">
            <v>487</v>
          </cell>
        </row>
        <row r="198">
          <cell r="M198">
            <v>1095</v>
          </cell>
          <cell r="N198">
            <v>803</v>
          </cell>
          <cell r="T198">
            <v>483</v>
          </cell>
        </row>
        <row r="199">
          <cell r="M199">
            <v>1120</v>
          </cell>
          <cell r="N199">
            <v>835</v>
          </cell>
          <cell r="T199">
            <v>492</v>
          </cell>
        </row>
        <row r="200">
          <cell r="M200">
            <v>1122</v>
          </cell>
          <cell r="N200">
            <v>849</v>
          </cell>
          <cell r="T200">
            <v>500</v>
          </cell>
        </row>
        <row r="201">
          <cell r="M201">
            <v>1129</v>
          </cell>
          <cell r="N201">
            <v>856</v>
          </cell>
          <cell r="T201">
            <v>501</v>
          </cell>
        </row>
        <row r="202">
          <cell r="M202">
            <v>1152</v>
          </cell>
          <cell r="N202">
            <v>886</v>
          </cell>
          <cell r="T202">
            <v>509</v>
          </cell>
        </row>
        <row r="203">
          <cell r="M203">
            <v>1126</v>
          </cell>
          <cell r="N203">
            <v>901</v>
          </cell>
          <cell r="T203">
            <v>513</v>
          </cell>
        </row>
        <row r="204">
          <cell r="M204">
            <v>1131</v>
          </cell>
          <cell r="N204">
            <v>928</v>
          </cell>
          <cell r="T204">
            <v>522</v>
          </cell>
        </row>
        <row r="205">
          <cell r="M205">
            <v>1136</v>
          </cell>
          <cell r="N205">
            <v>927</v>
          </cell>
          <cell r="T205">
            <v>521</v>
          </cell>
        </row>
        <row r="206">
          <cell r="M206">
            <v>1133</v>
          </cell>
          <cell r="N206">
            <v>954</v>
          </cell>
          <cell r="T206">
            <v>531</v>
          </cell>
        </row>
        <row r="207">
          <cell r="M207">
            <v>1115</v>
          </cell>
          <cell r="N207">
            <v>991</v>
          </cell>
          <cell r="T207">
            <v>554</v>
          </cell>
        </row>
        <row r="208">
          <cell r="M208">
            <v>1116</v>
          </cell>
          <cell r="N208">
            <v>1067</v>
          </cell>
          <cell r="T208">
            <v>548</v>
          </cell>
        </row>
      </sheetData>
      <sheetData sheetId="11">
        <row r="14">
          <cell r="B14">
            <v>2001</v>
          </cell>
          <cell r="C14" t="str">
            <v>Jun</v>
          </cell>
          <cell r="M14">
            <v>1599</v>
          </cell>
          <cell r="N14">
            <v>1402</v>
          </cell>
          <cell r="Q14">
            <v>3864</v>
          </cell>
          <cell r="U14">
            <v>616</v>
          </cell>
          <cell r="V14">
            <v>99</v>
          </cell>
          <cell r="W14">
            <v>364</v>
          </cell>
        </row>
        <row r="15">
          <cell r="C15" t="str">
            <v>Jul</v>
          </cell>
          <cell r="M15">
            <v>1597</v>
          </cell>
          <cell r="N15">
            <v>1485</v>
          </cell>
          <cell r="Q15">
            <v>3973</v>
          </cell>
          <cell r="U15">
            <v>596</v>
          </cell>
          <cell r="V15">
            <v>90</v>
          </cell>
          <cell r="W15">
            <v>355</v>
          </cell>
        </row>
        <row r="16">
          <cell r="C16" t="str">
            <v>Aug</v>
          </cell>
          <cell r="M16">
            <v>1554</v>
          </cell>
          <cell r="N16">
            <v>1507</v>
          </cell>
          <cell r="Q16">
            <v>3900</v>
          </cell>
          <cell r="U16">
            <v>607</v>
          </cell>
          <cell r="V16">
            <v>89</v>
          </cell>
          <cell r="W16">
            <v>366</v>
          </cell>
        </row>
        <row r="17">
          <cell r="C17" t="str">
            <v>Sep</v>
          </cell>
          <cell r="M17">
            <v>1548</v>
          </cell>
          <cell r="N17">
            <v>1553</v>
          </cell>
          <cell r="Q17">
            <v>3951</v>
          </cell>
          <cell r="U17">
            <v>628</v>
          </cell>
          <cell r="V17">
            <v>83</v>
          </cell>
          <cell r="W17">
            <v>373</v>
          </cell>
        </row>
        <row r="18">
          <cell r="C18" t="str">
            <v>Oct</v>
          </cell>
          <cell r="M18">
            <v>1546</v>
          </cell>
          <cell r="N18">
            <v>1554</v>
          </cell>
          <cell r="Q18">
            <v>3936</v>
          </cell>
          <cell r="U18">
            <v>643</v>
          </cell>
          <cell r="V18">
            <v>83</v>
          </cell>
          <cell r="W18">
            <v>364</v>
          </cell>
        </row>
        <row r="19">
          <cell r="C19" t="str">
            <v>Nov</v>
          </cell>
          <cell r="M19">
            <v>1515</v>
          </cell>
          <cell r="N19">
            <v>1582</v>
          </cell>
          <cell r="Q19">
            <v>3902</v>
          </cell>
          <cell r="U19">
            <v>622</v>
          </cell>
          <cell r="V19">
            <v>77</v>
          </cell>
          <cell r="W19">
            <v>334</v>
          </cell>
        </row>
        <row r="20">
          <cell r="C20" t="str">
            <v>Dec</v>
          </cell>
          <cell r="M20">
            <v>1556</v>
          </cell>
          <cell r="N20">
            <v>1649</v>
          </cell>
          <cell r="Q20">
            <v>4042</v>
          </cell>
          <cell r="U20">
            <v>641</v>
          </cell>
          <cell r="V20">
            <v>86</v>
          </cell>
          <cell r="W20">
            <v>331</v>
          </cell>
        </row>
        <row r="21">
          <cell r="C21" t="str">
            <v>Jan</v>
          </cell>
          <cell r="M21">
            <v>1569</v>
          </cell>
          <cell r="N21">
            <v>1672</v>
          </cell>
          <cell r="Q21">
            <v>4129</v>
          </cell>
          <cell r="U21">
            <v>679</v>
          </cell>
          <cell r="V21">
            <v>87</v>
          </cell>
          <cell r="W21">
            <v>335</v>
          </cell>
        </row>
        <row r="22">
          <cell r="C22" t="str">
            <v>Feb</v>
          </cell>
          <cell r="M22">
            <v>1578</v>
          </cell>
          <cell r="N22">
            <v>1721</v>
          </cell>
          <cell r="Q22">
            <v>4221</v>
          </cell>
          <cell r="U22">
            <v>678</v>
          </cell>
          <cell r="V22">
            <v>88</v>
          </cell>
          <cell r="W22">
            <v>332</v>
          </cell>
        </row>
        <row r="23">
          <cell r="C23" t="str">
            <v>Mar</v>
          </cell>
          <cell r="M23">
            <v>1603</v>
          </cell>
          <cell r="N23">
            <v>1784</v>
          </cell>
          <cell r="Q23">
            <v>4364</v>
          </cell>
          <cell r="U23">
            <v>654</v>
          </cell>
          <cell r="V23">
            <v>94</v>
          </cell>
          <cell r="W23">
            <v>345</v>
          </cell>
        </row>
        <row r="24">
          <cell r="C24" t="str">
            <v>Apr</v>
          </cell>
          <cell r="M24">
            <v>1558</v>
          </cell>
          <cell r="N24">
            <v>1811</v>
          </cell>
          <cell r="Q24">
            <v>4384</v>
          </cell>
          <cell r="U24">
            <v>645</v>
          </cell>
          <cell r="V24">
            <v>84</v>
          </cell>
          <cell r="W24">
            <v>353</v>
          </cell>
        </row>
        <row r="25">
          <cell r="C25" t="str">
            <v>May</v>
          </cell>
          <cell r="M25">
            <v>1558</v>
          </cell>
          <cell r="N25">
            <v>1812</v>
          </cell>
          <cell r="Q25">
            <v>4396</v>
          </cell>
          <cell r="U25">
            <v>630</v>
          </cell>
          <cell r="V25">
            <v>88</v>
          </cell>
          <cell r="W25">
            <v>370</v>
          </cell>
        </row>
        <row r="26">
          <cell r="C26" t="str">
            <v>Jun</v>
          </cell>
          <cell r="M26">
            <v>1531</v>
          </cell>
          <cell r="N26">
            <v>1833</v>
          </cell>
          <cell r="Q26">
            <v>4411</v>
          </cell>
          <cell r="U26">
            <v>645</v>
          </cell>
          <cell r="V26">
            <v>89</v>
          </cell>
          <cell r="W26">
            <v>365</v>
          </cell>
        </row>
        <row r="27">
          <cell r="C27" t="str">
            <v>Jul</v>
          </cell>
          <cell r="M27">
            <v>1502</v>
          </cell>
          <cell r="N27">
            <v>1799</v>
          </cell>
          <cell r="Q27">
            <v>4309</v>
          </cell>
          <cell r="U27">
            <v>665</v>
          </cell>
          <cell r="V27">
            <v>91</v>
          </cell>
          <cell r="W27">
            <v>354</v>
          </cell>
        </row>
        <row r="28">
          <cell r="C28" t="str">
            <v>Aug</v>
          </cell>
          <cell r="M28">
            <v>1457</v>
          </cell>
          <cell r="N28">
            <v>1762</v>
          </cell>
          <cell r="Q28">
            <v>4197</v>
          </cell>
          <cell r="U28">
            <v>652</v>
          </cell>
          <cell r="V28">
            <v>89</v>
          </cell>
          <cell r="W28">
            <v>343</v>
          </cell>
        </row>
        <row r="29">
          <cell r="C29" t="str">
            <v>Sep</v>
          </cell>
          <cell r="M29">
            <v>1446</v>
          </cell>
          <cell r="N29">
            <v>1747</v>
          </cell>
          <cell r="Q29">
            <v>4142</v>
          </cell>
          <cell r="U29">
            <v>629</v>
          </cell>
          <cell r="V29">
            <v>92</v>
          </cell>
          <cell r="W29">
            <v>326</v>
          </cell>
        </row>
        <row r="30">
          <cell r="C30" t="str">
            <v>Oct</v>
          </cell>
          <cell r="M30">
            <v>1417</v>
          </cell>
          <cell r="N30">
            <v>1742</v>
          </cell>
          <cell r="Q30">
            <v>4091</v>
          </cell>
          <cell r="U30">
            <v>596</v>
          </cell>
          <cell r="V30">
            <v>90</v>
          </cell>
          <cell r="W30">
            <v>321</v>
          </cell>
        </row>
        <row r="31">
          <cell r="C31" t="str">
            <v>Nov</v>
          </cell>
          <cell r="M31">
            <v>1397</v>
          </cell>
          <cell r="N31">
            <v>1699</v>
          </cell>
          <cell r="Q31">
            <v>4034</v>
          </cell>
          <cell r="U31">
            <v>598</v>
          </cell>
          <cell r="V31">
            <v>96</v>
          </cell>
          <cell r="W31">
            <v>327</v>
          </cell>
        </row>
        <row r="32">
          <cell r="C32" t="str">
            <v>Dec</v>
          </cell>
          <cell r="M32">
            <v>1332</v>
          </cell>
          <cell r="N32">
            <v>1613</v>
          </cell>
          <cell r="Q32">
            <v>3872</v>
          </cell>
          <cell r="U32">
            <v>591</v>
          </cell>
          <cell r="V32">
            <v>89</v>
          </cell>
          <cell r="W32">
            <v>313</v>
          </cell>
        </row>
        <row r="33">
          <cell r="C33" t="str">
            <v>Jan</v>
          </cell>
          <cell r="M33">
            <v>1285</v>
          </cell>
          <cell r="N33">
            <v>1578</v>
          </cell>
          <cell r="Q33">
            <v>3731</v>
          </cell>
          <cell r="U33">
            <v>564</v>
          </cell>
          <cell r="V33">
            <v>91</v>
          </cell>
          <cell r="W33">
            <v>297</v>
          </cell>
        </row>
        <row r="34">
          <cell r="C34" t="str">
            <v>Feb</v>
          </cell>
          <cell r="M34">
            <v>1291</v>
          </cell>
          <cell r="N34">
            <v>1574</v>
          </cell>
          <cell r="Q34">
            <v>3708</v>
          </cell>
          <cell r="U34">
            <v>568</v>
          </cell>
          <cell r="V34">
            <v>92</v>
          </cell>
          <cell r="W34">
            <v>293</v>
          </cell>
        </row>
        <row r="35">
          <cell r="C35" t="str">
            <v>Mar</v>
          </cell>
          <cell r="M35">
            <v>1246</v>
          </cell>
          <cell r="N35">
            <v>1490</v>
          </cell>
          <cell r="Q35">
            <v>3528</v>
          </cell>
          <cell r="U35">
            <v>573</v>
          </cell>
          <cell r="V35">
            <v>86</v>
          </cell>
          <cell r="W35">
            <v>285</v>
          </cell>
        </row>
        <row r="36">
          <cell r="C36" t="str">
            <v>Apr</v>
          </cell>
          <cell r="M36">
            <v>1229</v>
          </cell>
          <cell r="N36">
            <v>1415</v>
          </cell>
          <cell r="Q36">
            <v>3410</v>
          </cell>
          <cell r="U36">
            <v>554</v>
          </cell>
          <cell r="V36">
            <v>84</v>
          </cell>
          <cell r="W36">
            <v>272</v>
          </cell>
        </row>
        <row r="37">
          <cell r="C37" t="str">
            <v>May</v>
          </cell>
          <cell r="M37">
            <v>1247</v>
          </cell>
          <cell r="N37">
            <v>1380</v>
          </cell>
          <cell r="Q37">
            <v>3364</v>
          </cell>
          <cell r="U37">
            <v>560</v>
          </cell>
          <cell r="V37">
            <v>85</v>
          </cell>
          <cell r="W37">
            <v>261</v>
          </cell>
        </row>
        <row r="38">
          <cell r="C38" t="str">
            <v>Jun</v>
          </cell>
          <cell r="M38">
            <v>1230</v>
          </cell>
          <cell r="N38">
            <v>1344</v>
          </cell>
          <cell r="Q38">
            <v>3291</v>
          </cell>
          <cell r="U38">
            <v>537</v>
          </cell>
          <cell r="V38">
            <v>87</v>
          </cell>
          <cell r="W38">
            <v>260</v>
          </cell>
        </row>
        <row r="39">
          <cell r="C39" t="str">
            <v>Jul</v>
          </cell>
          <cell r="M39">
            <v>1213</v>
          </cell>
          <cell r="N39">
            <v>1311</v>
          </cell>
          <cell r="Q39">
            <v>3253</v>
          </cell>
          <cell r="U39">
            <v>530</v>
          </cell>
          <cell r="V39">
            <v>85</v>
          </cell>
          <cell r="W39">
            <v>263</v>
          </cell>
        </row>
        <row r="40">
          <cell r="C40" t="str">
            <v>Aug</v>
          </cell>
          <cell r="M40">
            <v>1225</v>
          </cell>
          <cell r="N40">
            <v>1308</v>
          </cell>
          <cell r="Q40">
            <v>3283</v>
          </cell>
          <cell r="U40">
            <v>535</v>
          </cell>
          <cell r="V40">
            <v>88</v>
          </cell>
          <cell r="W40">
            <v>257</v>
          </cell>
        </row>
        <row r="41">
          <cell r="C41" t="str">
            <v>Sep</v>
          </cell>
          <cell r="M41">
            <v>1170</v>
          </cell>
          <cell r="N41">
            <v>1240</v>
          </cell>
          <cell r="Q41">
            <v>3131</v>
          </cell>
          <cell r="U41">
            <v>526</v>
          </cell>
          <cell r="V41">
            <v>87</v>
          </cell>
          <cell r="W41">
            <v>256</v>
          </cell>
        </row>
        <row r="42">
          <cell r="C42" t="str">
            <v>Oct</v>
          </cell>
          <cell r="M42">
            <v>1135</v>
          </cell>
          <cell r="N42">
            <v>1203</v>
          </cell>
          <cell r="Q42">
            <v>3058</v>
          </cell>
          <cell r="U42">
            <v>541</v>
          </cell>
          <cell r="V42">
            <v>94</v>
          </cell>
          <cell r="W42">
            <v>257</v>
          </cell>
        </row>
        <row r="43">
          <cell r="C43" t="str">
            <v>Nov</v>
          </cell>
          <cell r="M43">
            <v>1125</v>
          </cell>
          <cell r="N43">
            <v>1171</v>
          </cell>
          <cell r="Q43">
            <v>2987</v>
          </cell>
          <cell r="U43">
            <v>527</v>
          </cell>
          <cell r="V43">
            <v>89</v>
          </cell>
          <cell r="W43">
            <v>243</v>
          </cell>
        </row>
        <row r="44">
          <cell r="C44" t="str">
            <v>Dec</v>
          </cell>
          <cell r="M44">
            <v>1127</v>
          </cell>
          <cell r="N44">
            <v>1147</v>
          </cell>
          <cell r="Q44">
            <v>2933</v>
          </cell>
          <cell r="U44">
            <v>512</v>
          </cell>
          <cell r="V44">
            <v>88</v>
          </cell>
          <cell r="W44">
            <v>239</v>
          </cell>
        </row>
        <row r="45">
          <cell r="C45" t="str">
            <v>Jan</v>
          </cell>
          <cell r="M45">
            <v>1120</v>
          </cell>
          <cell r="N45">
            <v>1119</v>
          </cell>
          <cell r="Q45">
            <v>2884</v>
          </cell>
          <cell r="U45">
            <v>527</v>
          </cell>
          <cell r="V45">
            <v>84</v>
          </cell>
          <cell r="W45">
            <v>237</v>
          </cell>
        </row>
        <row r="46">
          <cell r="C46" t="str">
            <v>Feb</v>
          </cell>
          <cell r="M46">
            <v>1116</v>
          </cell>
          <cell r="N46">
            <v>1106</v>
          </cell>
          <cell r="Q46">
            <v>2872</v>
          </cell>
          <cell r="U46">
            <v>504</v>
          </cell>
          <cell r="V46">
            <v>86</v>
          </cell>
          <cell r="W46">
            <v>235</v>
          </cell>
        </row>
        <row r="47">
          <cell r="C47" t="str">
            <v>Mar</v>
          </cell>
          <cell r="M47">
            <v>1137</v>
          </cell>
          <cell r="N47">
            <v>1145</v>
          </cell>
          <cell r="Q47">
            <v>2965</v>
          </cell>
          <cell r="U47">
            <v>498</v>
          </cell>
          <cell r="V47">
            <v>95</v>
          </cell>
          <cell r="W47">
            <v>231</v>
          </cell>
        </row>
        <row r="48">
          <cell r="C48" t="str">
            <v>Apr</v>
          </cell>
          <cell r="M48">
            <v>1157</v>
          </cell>
          <cell r="N48">
            <v>1210</v>
          </cell>
          <cell r="Q48">
            <v>3066</v>
          </cell>
          <cell r="U48">
            <v>517</v>
          </cell>
          <cell r="V48">
            <v>107</v>
          </cell>
          <cell r="W48">
            <v>226</v>
          </cell>
        </row>
        <row r="49">
          <cell r="C49" t="str">
            <v>May</v>
          </cell>
          <cell r="M49">
            <v>1107</v>
          </cell>
          <cell r="N49">
            <v>1155</v>
          </cell>
          <cell r="Q49">
            <v>2946</v>
          </cell>
          <cell r="U49">
            <v>496</v>
          </cell>
          <cell r="V49">
            <v>107</v>
          </cell>
          <cell r="W49">
            <v>221</v>
          </cell>
        </row>
        <row r="50">
          <cell r="C50" t="str">
            <v>Jun</v>
          </cell>
          <cell r="M50">
            <v>1118</v>
          </cell>
          <cell r="N50">
            <v>1117</v>
          </cell>
          <cell r="Q50">
            <v>2905</v>
          </cell>
          <cell r="U50">
            <v>491</v>
          </cell>
          <cell r="V50">
            <v>103</v>
          </cell>
          <cell r="W50">
            <v>217</v>
          </cell>
        </row>
        <row r="51">
          <cell r="C51" t="str">
            <v>Jul</v>
          </cell>
          <cell r="M51">
            <v>1110</v>
          </cell>
          <cell r="N51">
            <v>1127</v>
          </cell>
          <cell r="Q51">
            <v>2896</v>
          </cell>
          <cell r="U51">
            <v>494</v>
          </cell>
          <cell r="V51">
            <v>112</v>
          </cell>
          <cell r="W51">
            <v>226</v>
          </cell>
        </row>
        <row r="52">
          <cell r="C52" t="str">
            <v>Aug</v>
          </cell>
          <cell r="M52">
            <v>1096</v>
          </cell>
          <cell r="N52">
            <v>1122</v>
          </cell>
          <cell r="Q52">
            <v>2865</v>
          </cell>
          <cell r="U52">
            <v>492</v>
          </cell>
          <cell r="V52">
            <v>110</v>
          </cell>
          <cell r="W52">
            <v>228</v>
          </cell>
        </row>
        <row r="53">
          <cell r="C53" t="str">
            <v>Sep</v>
          </cell>
          <cell r="M53">
            <v>1131</v>
          </cell>
          <cell r="N53">
            <v>1136</v>
          </cell>
          <cell r="Q53">
            <v>2917</v>
          </cell>
          <cell r="U53">
            <v>494</v>
          </cell>
          <cell r="V53">
            <v>104</v>
          </cell>
          <cell r="W53">
            <v>228</v>
          </cell>
        </row>
        <row r="54">
          <cell r="C54" t="str">
            <v>Oct</v>
          </cell>
          <cell r="M54">
            <v>1158</v>
          </cell>
          <cell r="N54">
            <v>1127</v>
          </cell>
          <cell r="Q54">
            <v>2932</v>
          </cell>
          <cell r="U54">
            <v>475</v>
          </cell>
          <cell r="V54">
            <v>107</v>
          </cell>
          <cell r="W54">
            <v>221</v>
          </cell>
        </row>
        <row r="55">
          <cell r="C55" t="str">
            <v>Nov</v>
          </cell>
          <cell r="M55">
            <v>1169</v>
          </cell>
          <cell r="N55">
            <v>1142</v>
          </cell>
          <cell r="Q55">
            <v>2955</v>
          </cell>
          <cell r="U55">
            <v>472</v>
          </cell>
          <cell r="V55">
            <v>108</v>
          </cell>
          <cell r="W55">
            <v>220</v>
          </cell>
        </row>
        <row r="56">
          <cell r="C56" t="str">
            <v>Dec</v>
          </cell>
          <cell r="M56">
            <v>1161</v>
          </cell>
          <cell r="N56">
            <v>1133</v>
          </cell>
          <cell r="Q56">
            <v>2924</v>
          </cell>
          <cell r="U56">
            <v>481</v>
          </cell>
          <cell r="V56">
            <v>110</v>
          </cell>
          <cell r="W56">
            <v>231</v>
          </cell>
        </row>
        <row r="57">
          <cell r="C57" t="str">
            <v>Jan</v>
          </cell>
          <cell r="M57">
            <v>1179</v>
          </cell>
          <cell r="N57">
            <v>1157</v>
          </cell>
          <cell r="Q57">
            <v>2997</v>
          </cell>
          <cell r="U57">
            <v>466</v>
          </cell>
          <cell r="V57">
            <v>109</v>
          </cell>
          <cell r="W57">
            <v>241</v>
          </cell>
        </row>
        <row r="58">
          <cell r="C58" t="str">
            <v>Feb</v>
          </cell>
          <cell r="M58">
            <v>1175</v>
          </cell>
          <cell r="N58">
            <v>1146</v>
          </cell>
          <cell r="Q58">
            <v>2964</v>
          </cell>
          <cell r="U58">
            <v>475</v>
          </cell>
          <cell r="V58">
            <v>108</v>
          </cell>
          <cell r="W58">
            <v>231</v>
          </cell>
        </row>
        <row r="59">
          <cell r="C59" t="str">
            <v>Mar</v>
          </cell>
          <cell r="M59">
            <v>1147</v>
          </cell>
          <cell r="N59">
            <v>1101</v>
          </cell>
          <cell r="Q59">
            <v>2869</v>
          </cell>
          <cell r="U59">
            <v>497</v>
          </cell>
          <cell r="V59">
            <v>102</v>
          </cell>
          <cell r="W59">
            <v>236</v>
          </cell>
        </row>
        <row r="60">
          <cell r="C60" t="str">
            <v>Apr</v>
          </cell>
          <cell r="M60">
            <v>1139</v>
          </cell>
          <cell r="N60">
            <v>1064</v>
          </cell>
          <cell r="Q60">
            <v>2794</v>
          </cell>
          <cell r="U60">
            <v>504</v>
          </cell>
          <cell r="V60">
            <v>97</v>
          </cell>
          <cell r="W60">
            <v>243</v>
          </cell>
        </row>
        <row r="61">
          <cell r="C61" t="str">
            <v>May</v>
          </cell>
          <cell r="M61">
            <v>1153</v>
          </cell>
          <cell r="N61">
            <v>1110</v>
          </cell>
          <cell r="Q61">
            <v>2871</v>
          </cell>
          <cell r="U61">
            <v>533</v>
          </cell>
          <cell r="V61">
            <v>101</v>
          </cell>
          <cell r="W61">
            <v>249</v>
          </cell>
        </row>
        <row r="62">
          <cell r="C62" t="str">
            <v>Jun</v>
          </cell>
          <cell r="M62">
            <v>1154</v>
          </cell>
          <cell r="N62">
            <v>1155</v>
          </cell>
          <cell r="Q62">
            <v>2935</v>
          </cell>
          <cell r="U62">
            <v>544</v>
          </cell>
          <cell r="V62">
            <v>103</v>
          </cell>
          <cell r="W62">
            <v>249</v>
          </cell>
        </row>
        <row r="63">
          <cell r="C63" t="str">
            <v>Jul</v>
          </cell>
          <cell r="M63">
            <v>1171</v>
          </cell>
          <cell r="N63">
            <v>1172</v>
          </cell>
          <cell r="Q63">
            <v>2992</v>
          </cell>
          <cell r="U63">
            <v>550</v>
          </cell>
          <cell r="V63">
            <v>98</v>
          </cell>
          <cell r="W63">
            <v>252</v>
          </cell>
        </row>
        <row r="64">
          <cell r="C64" t="str">
            <v>Aug</v>
          </cell>
          <cell r="M64">
            <v>1164</v>
          </cell>
          <cell r="N64">
            <v>1167</v>
          </cell>
          <cell r="Q64">
            <v>2973</v>
          </cell>
          <cell r="U64">
            <v>553</v>
          </cell>
          <cell r="V64">
            <v>98</v>
          </cell>
          <cell r="W64">
            <v>259</v>
          </cell>
        </row>
        <row r="65">
          <cell r="C65" t="str">
            <v>Sep</v>
          </cell>
          <cell r="M65">
            <v>1179</v>
          </cell>
          <cell r="N65">
            <v>1178</v>
          </cell>
          <cell r="Q65">
            <v>3039</v>
          </cell>
          <cell r="U65">
            <v>585</v>
          </cell>
          <cell r="V65">
            <v>102</v>
          </cell>
          <cell r="W65">
            <v>258</v>
          </cell>
        </row>
        <row r="66">
          <cell r="C66" t="str">
            <v>Oct</v>
          </cell>
          <cell r="M66">
            <v>1179</v>
          </cell>
          <cell r="N66">
            <v>1212</v>
          </cell>
          <cell r="Q66">
            <v>3087</v>
          </cell>
          <cell r="U66">
            <v>603</v>
          </cell>
          <cell r="V66">
            <v>95</v>
          </cell>
          <cell r="W66">
            <v>269</v>
          </cell>
        </row>
        <row r="67">
          <cell r="C67" t="str">
            <v>Nov</v>
          </cell>
          <cell r="M67">
            <v>1176</v>
          </cell>
          <cell r="N67">
            <v>1249</v>
          </cell>
          <cell r="Q67">
            <v>3169</v>
          </cell>
          <cell r="U67">
            <v>635</v>
          </cell>
          <cell r="V67">
            <v>101</v>
          </cell>
          <cell r="W67">
            <v>283</v>
          </cell>
        </row>
        <row r="68">
          <cell r="C68" t="str">
            <v>Dec</v>
          </cell>
          <cell r="M68">
            <v>1187</v>
          </cell>
          <cell r="N68">
            <v>1304</v>
          </cell>
          <cell r="Q68">
            <v>3265</v>
          </cell>
          <cell r="U68">
            <v>664</v>
          </cell>
          <cell r="V68">
            <v>104</v>
          </cell>
          <cell r="W68">
            <v>293</v>
          </cell>
        </row>
        <row r="69">
          <cell r="C69" t="str">
            <v>Jan</v>
          </cell>
          <cell r="M69">
            <v>1215</v>
          </cell>
          <cell r="N69">
            <v>1307</v>
          </cell>
          <cell r="Q69">
            <v>3284</v>
          </cell>
          <cell r="U69">
            <v>728</v>
          </cell>
          <cell r="V69">
            <v>111</v>
          </cell>
          <cell r="W69">
            <v>298</v>
          </cell>
        </row>
        <row r="70">
          <cell r="C70" t="str">
            <v>Feb</v>
          </cell>
          <cell r="M70">
            <v>1210</v>
          </cell>
          <cell r="N70">
            <v>1326</v>
          </cell>
          <cell r="Q70">
            <v>3329</v>
          </cell>
          <cell r="U70">
            <v>756</v>
          </cell>
          <cell r="V70">
            <v>107</v>
          </cell>
          <cell r="W70">
            <v>316</v>
          </cell>
        </row>
        <row r="71">
          <cell r="C71" t="str">
            <v>Mar</v>
          </cell>
          <cell r="M71">
            <v>1259</v>
          </cell>
          <cell r="N71">
            <v>1367</v>
          </cell>
          <cell r="Q71">
            <v>3472</v>
          </cell>
          <cell r="U71">
            <v>757</v>
          </cell>
          <cell r="V71">
            <v>114</v>
          </cell>
          <cell r="W71">
            <v>331</v>
          </cell>
        </row>
        <row r="72">
          <cell r="C72" t="str">
            <v>Apr</v>
          </cell>
          <cell r="M72">
            <v>1247</v>
          </cell>
          <cell r="N72">
            <v>1362</v>
          </cell>
          <cell r="Q72">
            <v>3486</v>
          </cell>
          <cell r="U72">
            <v>749</v>
          </cell>
          <cell r="V72">
            <v>115</v>
          </cell>
          <cell r="W72">
            <v>329</v>
          </cell>
        </row>
        <row r="73">
          <cell r="C73" t="str">
            <v>May</v>
          </cell>
          <cell r="M73">
            <v>1243</v>
          </cell>
          <cell r="N73">
            <v>1331</v>
          </cell>
          <cell r="Q73">
            <v>3449</v>
          </cell>
          <cell r="U73">
            <v>733</v>
          </cell>
          <cell r="V73">
            <v>109</v>
          </cell>
          <cell r="W73">
            <v>325</v>
          </cell>
        </row>
        <row r="74">
          <cell r="C74" t="str">
            <v>Jun</v>
          </cell>
          <cell r="M74">
            <v>1234</v>
          </cell>
          <cell r="N74">
            <v>1331</v>
          </cell>
          <cell r="Q74">
            <v>3454</v>
          </cell>
          <cell r="U74">
            <v>730</v>
          </cell>
          <cell r="V74">
            <v>111</v>
          </cell>
          <cell r="W74">
            <v>328</v>
          </cell>
        </row>
        <row r="75">
          <cell r="C75" t="str">
            <v>Jul</v>
          </cell>
          <cell r="M75">
            <v>1238</v>
          </cell>
          <cell r="N75">
            <v>1340</v>
          </cell>
          <cell r="Q75">
            <v>3453</v>
          </cell>
          <cell r="U75">
            <v>728</v>
          </cell>
          <cell r="V75">
            <v>107</v>
          </cell>
          <cell r="W75">
            <v>311</v>
          </cell>
        </row>
        <row r="76">
          <cell r="C76" t="str">
            <v>Aug</v>
          </cell>
          <cell r="M76">
            <v>1263</v>
          </cell>
          <cell r="N76">
            <v>1397</v>
          </cell>
          <cell r="Q76">
            <v>3571</v>
          </cell>
          <cell r="U76">
            <v>736</v>
          </cell>
          <cell r="V76">
            <v>106</v>
          </cell>
          <cell r="W76">
            <v>303</v>
          </cell>
        </row>
        <row r="77">
          <cell r="C77" t="str">
            <v>Sep</v>
          </cell>
          <cell r="M77">
            <v>1251</v>
          </cell>
          <cell r="N77">
            <v>1419</v>
          </cell>
          <cell r="Q77">
            <v>3539</v>
          </cell>
          <cell r="U77">
            <v>734</v>
          </cell>
          <cell r="V77">
            <v>104</v>
          </cell>
          <cell r="W77">
            <v>309</v>
          </cell>
        </row>
        <row r="78">
          <cell r="C78" t="str">
            <v>Oct</v>
          </cell>
          <cell r="M78">
            <v>1291</v>
          </cell>
          <cell r="N78">
            <v>1446</v>
          </cell>
          <cell r="Q78">
            <v>3634</v>
          </cell>
          <cell r="U78">
            <v>735</v>
          </cell>
          <cell r="V78">
            <v>103</v>
          </cell>
          <cell r="W78">
            <v>311</v>
          </cell>
        </row>
        <row r="79">
          <cell r="C79" t="str">
            <v>Nov</v>
          </cell>
          <cell r="M79">
            <v>1300</v>
          </cell>
          <cell r="N79">
            <v>1446</v>
          </cell>
          <cell r="Q79">
            <v>3605</v>
          </cell>
          <cell r="U79">
            <v>739</v>
          </cell>
          <cell r="V79">
            <v>96</v>
          </cell>
          <cell r="W79">
            <v>293</v>
          </cell>
        </row>
        <row r="80">
          <cell r="C80" t="str">
            <v>Dec</v>
          </cell>
          <cell r="M80">
            <v>1299</v>
          </cell>
          <cell r="N80">
            <v>1488</v>
          </cell>
          <cell r="Q80">
            <v>3639</v>
          </cell>
          <cell r="U80">
            <v>723</v>
          </cell>
          <cell r="V80">
            <v>96</v>
          </cell>
          <cell r="W80">
            <v>282</v>
          </cell>
        </row>
        <row r="81">
          <cell r="C81" t="str">
            <v>Jan</v>
          </cell>
          <cell r="M81">
            <v>1310</v>
          </cell>
          <cell r="N81">
            <v>1527</v>
          </cell>
          <cell r="Q81">
            <v>3711</v>
          </cell>
          <cell r="U81">
            <v>674</v>
          </cell>
          <cell r="V81">
            <v>91</v>
          </cell>
          <cell r="W81">
            <v>275</v>
          </cell>
        </row>
        <row r="82">
          <cell r="C82" t="str">
            <v>Feb</v>
          </cell>
          <cell r="M82">
            <v>1326</v>
          </cell>
          <cell r="N82">
            <v>1551</v>
          </cell>
          <cell r="Q82">
            <v>3737</v>
          </cell>
          <cell r="U82">
            <v>674</v>
          </cell>
          <cell r="V82">
            <v>89</v>
          </cell>
          <cell r="W82">
            <v>271</v>
          </cell>
        </row>
        <row r="83">
          <cell r="C83" t="str">
            <v>Mar</v>
          </cell>
          <cell r="M83">
            <v>1298</v>
          </cell>
          <cell r="N83">
            <v>1552</v>
          </cell>
          <cell r="Q83">
            <v>3672</v>
          </cell>
          <cell r="U83">
            <v>708</v>
          </cell>
          <cell r="V83">
            <v>77</v>
          </cell>
          <cell r="W83">
            <v>262</v>
          </cell>
        </row>
        <row r="84">
          <cell r="C84" t="str">
            <v>Apr</v>
          </cell>
          <cell r="M84">
            <v>1330</v>
          </cell>
          <cell r="N84">
            <v>1594</v>
          </cell>
          <cell r="Q84">
            <v>3738</v>
          </cell>
          <cell r="U84">
            <v>745</v>
          </cell>
          <cell r="V84">
            <v>76</v>
          </cell>
          <cell r="W84">
            <v>273</v>
          </cell>
        </row>
        <row r="85">
          <cell r="C85" t="str">
            <v>May</v>
          </cell>
          <cell r="M85">
            <v>1334</v>
          </cell>
          <cell r="N85">
            <v>1661</v>
          </cell>
          <cell r="Q85">
            <v>3812</v>
          </cell>
          <cell r="U85">
            <v>775</v>
          </cell>
          <cell r="V85">
            <v>81</v>
          </cell>
          <cell r="W85">
            <v>272</v>
          </cell>
        </row>
        <row r="86">
          <cell r="C86" t="str">
            <v>Jun</v>
          </cell>
          <cell r="M86">
            <v>1314</v>
          </cell>
          <cell r="N86">
            <v>1667</v>
          </cell>
          <cell r="Q86">
            <v>3794</v>
          </cell>
          <cell r="U86">
            <v>782</v>
          </cell>
          <cell r="V86">
            <v>84</v>
          </cell>
          <cell r="W86">
            <v>273</v>
          </cell>
        </row>
        <row r="87">
          <cell r="C87" t="str">
            <v>Jul</v>
          </cell>
          <cell r="M87">
            <v>1280</v>
          </cell>
          <cell r="N87">
            <v>1673</v>
          </cell>
          <cell r="Q87">
            <v>3768</v>
          </cell>
          <cell r="U87">
            <v>805</v>
          </cell>
          <cell r="V87">
            <v>87</v>
          </cell>
          <cell r="W87">
            <v>280</v>
          </cell>
        </row>
        <row r="88">
          <cell r="C88" t="str">
            <v>Aug</v>
          </cell>
          <cell r="M88">
            <v>1268</v>
          </cell>
          <cell r="N88">
            <v>1651</v>
          </cell>
          <cell r="Q88">
            <v>3710</v>
          </cell>
          <cell r="U88">
            <v>810</v>
          </cell>
          <cell r="V88">
            <v>88</v>
          </cell>
          <cell r="W88">
            <v>282</v>
          </cell>
        </row>
        <row r="89">
          <cell r="C89" t="str">
            <v>Sep</v>
          </cell>
          <cell r="M89">
            <v>1278</v>
          </cell>
          <cell r="N89">
            <v>1692</v>
          </cell>
          <cell r="Q89">
            <v>3794</v>
          </cell>
          <cell r="U89">
            <v>812</v>
          </cell>
          <cell r="V89">
            <v>96</v>
          </cell>
          <cell r="W89">
            <v>268</v>
          </cell>
        </row>
        <row r="90">
          <cell r="C90" t="str">
            <v>Oct</v>
          </cell>
          <cell r="M90">
            <v>1231</v>
          </cell>
          <cell r="N90">
            <v>1690</v>
          </cell>
          <cell r="Q90">
            <v>3731</v>
          </cell>
          <cell r="U90">
            <v>837</v>
          </cell>
          <cell r="V90">
            <v>103</v>
          </cell>
          <cell r="W90">
            <v>253</v>
          </cell>
        </row>
        <row r="91">
          <cell r="C91" t="str">
            <v>Nov</v>
          </cell>
          <cell r="M91">
            <v>1233</v>
          </cell>
          <cell r="N91">
            <v>1688</v>
          </cell>
          <cell r="Q91">
            <v>3749</v>
          </cell>
          <cell r="U91">
            <v>848</v>
          </cell>
          <cell r="V91">
            <v>106</v>
          </cell>
          <cell r="W91">
            <v>252</v>
          </cell>
        </row>
        <row r="92">
          <cell r="C92" t="str">
            <v>Dec</v>
          </cell>
          <cell r="M92">
            <v>1245</v>
          </cell>
          <cell r="N92">
            <v>1653</v>
          </cell>
          <cell r="Q92">
            <v>3754</v>
          </cell>
          <cell r="U92">
            <v>871</v>
          </cell>
          <cell r="V92">
            <v>103</v>
          </cell>
          <cell r="W92">
            <v>239</v>
          </cell>
        </row>
        <row r="93">
          <cell r="C93" t="str">
            <v>Jan</v>
          </cell>
          <cell r="M93">
            <v>1192</v>
          </cell>
          <cell r="N93">
            <v>1629</v>
          </cell>
          <cell r="Q93">
            <v>3671</v>
          </cell>
          <cell r="U93">
            <v>882</v>
          </cell>
          <cell r="V93">
            <v>107</v>
          </cell>
          <cell r="W93">
            <v>229</v>
          </cell>
        </row>
        <row r="94">
          <cell r="C94" t="str">
            <v>Feb</v>
          </cell>
          <cell r="M94">
            <v>1167</v>
          </cell>
          <cell r="N94">
            <v>1603</v>
          </cell>
          <cell r="Q94">
            <v>3612</v>
          </cell>
          <cell r="U94">
            <v>876</v>
          </cell>
          <cell r="V94">
            <v>112</v>
          </cell>
          <cell r="W94">
            <v>224</v>
          </cell>
        </row>
        <row r="95">
          <cell r="C95" t="str">
            <v>Mar</v>
          </cell>
          <cell r="M95">
            <v>1154</v>
          </cell>
          <cell r="N95">
            <v>1626</v>
          </cell>
          <cell r="Q95">
            <v>3650</v>
          </cell>
          <cell r="U95">
            <v>831</v>
          </cell>
          <cell r="V95">
            <v>119</v>
          </cell>
          <cell r="W95">
            <v>212</v>
          </cell>
        </row>
        <row r="96">
          <cell r="C96" t="str">
            <v>Apr</v>
          </cell>
          <cell r="M96">
            <v>1134</v>
          </cell>
          <cell r="N96">
            <v>1614</v>
          </cell>
          <cell r="Q96">
            <v>3622</v>
          </cell>
          <cell r="U96">
            <v>818</v>
          </cell>
          <cell r="V96">
            <v>121</v>
          </cell>
          <cell r="W96">
            <v>211</v>
          </cell>
        </row>
        <row r="97">
          <cell r="C97" t="str">
            <v>May</v>
          </cell>
          <cell r="M97">
            <v>1121</v>
          </cell>
          <cell r="N97">
            <v>1598</v>
          </cell>
          <cell r="Q97">
            <v>3608</v>
          </cell>
          <cell r="U97">
            <v>813</v>
          </cell>
          <cell r="V97">
            <v>115</v>
          </cell>
          <cell r="W97">
            <v>211</v>
          </cell>
        </row>
        <row r="98">
          <cell r="C98" t="str">
            <v>Jun</v>
          </cell>
          <cell r="M98">
            <v>1161</v>
          </cell>
          <cell r="N98">
            <v>1621</v>
          </cell>
          <cell r="Q98">
            <v>3679</v>
          </cell>
          <cell r="U98">
            <v>803</v>
          </cell>
          <cell r="V98">
            <v>104</v>
          </cell>
          <cell r="W98">
            <v>203</v>
          </cell>
        </row>
        <row r="99">
          <cell r="C99" t="str">
            <v>Jul</v>
          </cell>
          <cell r="M99">
            <v>1213</v>
          </cell>
          <cell r="N99">
            <v>1615</v>
          </cell>
          <cell r="Q99">
            <v>3742</v>
          </cell>
          <cell r="U99">
            <v>778</v>
          </cell>
          <cell r="V99">
            <v>109</v>
          </cell>
          <cell r="W99">
            <v>200</v>
          </cell>
        </row>
        <row r="100">
          <cell r="C100" t="str">
            <v>Aug</v>
          </cell>
          <cell r="M100">
            <v>1202</v>
          </cell>
          <cell r="N100">
            <v>1625</v>
          </cell>
          <cell r="Q100">
            <v>3769</v>
          </cell>
          <cell r="U100">
            <v>767</v>
          </cell>
          <cell r="V100">
            <v>121</v>
          </cell>
          <cell r="W100">
            <v>195</v>
          </cell>
        </row>
        <row r="101">
          <cell r="C101" t="str">
            <v>Sep</v>
          </cell>
          <cell r="M101">
            <v>1199</v>
          </cell>
          <cell r="N101">
            <v>1628</v>
          </cell>
          <cell r="Q101">
            <v>3806</v>
          </cell>
          <cell r="U101">
            <v>772</v>
          </cell>
          <cell r="V101">
            <v>118</v>
          </cell>
          <cell r="W101">
            <v>204</v>
          </cell>
        </row>
        <row r="102">
          <cell r="C102" t="str">
            <v>Oct</v>
          </cell>
          <cell r="M102">
            <v>1212</v>
          </cell>
          <cell r="N102">
            <v>1644</v>
          </cell>
          <cell r="Q102">
            <v>3866</v>
          </cell>
          <cell r="U102">
            <v>774</v>
          </cell>
          <cell r="V102">
            <v>120</v>
          </cell>
          <cell r="W102">
            <v>210</v>
          </cell>
        </row>
        <row r="103">
          <cell r="C103" t="str">
            <v>Nov</v>
          </cell>
          <cell r="M103">
            <v>1222</v>
          </cell>
          <cell r="N103">
            <v>1683</v>
          </cell>
          <cell r="Q103">
            <v>3959</v>
          </cell>
          <cell r="U103">
            <v>769</v>
          </cell>
          <cell r="V103">
            <v>115</v>
          </cell>
          <cell r="W103">
            <v>231</v>
          </cell>
        </row>
        <row r="104">
          <cell r="C104" t="str">
            <v>Dec</v>
          </cell>
          <cell r="M104">
            <v>1216</v>
          </cell>
          <cell r="N104">
            <v>1729</v>
          </cell>
          <cell r="Q104">
            <v>4007</v>
          </cell>
          <cell r="U104">
            <v>759</v>
          </cell>
          <cell r="V104">
            <v>120</v>
          </cell>
          <cell r="W104">
            <v>251</v>
          </cell>
        </row>
        <row r="105">
          <cell r="C105" t="str">
            <v>Jan</v>
          </cell>
          <cell r="M105">
            <v>1235</v>
          </cell>
          <cell r="N105">
            <v>1786</v>
          </cell>
          <cell r="Q105">
            <v>4116</v>
          </cell>
          <cell r="U105">
            <v>776</v>
          </cell>
          <cell r="V105">
            <v>119</v>
          </cell>
          <cell r="W105">
            <v>268</v>
          </cell>
        </row>
        <row r="106">
          <cell r="C106" t="str">
            <v>Feb</v>
          </cell>
          <cell r="M106">
            <v>1239</v>
          </cell>
          <cell r="N106">
            <v>1824</v>
          </cell>
          <cell r="Q106">
            <v>4175</v>
          </cell>
          <cell r="U106">
            <v>781</v>
          </cell>
          <cell r="V106">
            <v>123</v>
          </cell>
          <cell r="W106">
            <v>274</v>
          </cell>
        </row>
        <row r="107">
          <cell r="C107" t="str">
            <v>Mar</v>
          </cell>
          <cell r="M107">
            <v>1230</v>
          </cell>
          <cell r="N107">
            <v>1805</v>
          </cell>
          <cell r="Q107">
            <v>4122</v>
          </cell>
          <cell r="U107">
            <v>811</v>
          </cell>
          <cell r="V107">
            <v>125</v>
          </cell>
          <cell r="W107">
            <v>286</v>
          </cell>
        </row>
        <row r="108">
          <cell r="C108" t="str">
            <v>Apr</v>
          </cell>
          <cell r="M108">
            <v>1201</v>
          </cell>
          <cell r="N108">
            <v>1817</v>
          </cell>
          <cell r="Q108">
            <v>4097</v>
          </cell>
          <cell r="U108">
            <v>818</v>
          </cell>
          <cell r="V108">
            <v>122</v>
          </cell>
          <cell r="W108">
            <v>287</v>
          </cell>
        </row>
        <row r="109">
          <cell r="C109" t="str">
            <v>May</v>
          </cell>
          <cell r="M109">
            <v>1193</v>
          </cell>
          <cell r="N109">
            <v>1852</v>
          </cell>
          <cell r="Q109">
            <v>4131</v>
          </cell>
          <cell r="U109">
            <v>820</v>
          </cell>
          <cell r="V109">
            <v>125</v>
          </cell>
          <cell r="W109">
            <v>303</v>
          </cell>
        </row>
        <row r="110">
          <cell r="C110" t="str">
            <v>Jun</v>
          </cell>
          <cell r="M110">
            <v>1172</v>
          </cell>
          <cell r="N110">
            <v>1861</v>
          </cell>
          <cell r="Q110">
            <v>4138</v>
          </cell>
          <cell r="U110">
            <v>850</v>
          </cell>
          <cell r="V110">
            <v>133</v>
          </cell>
          <cell r="W110">
            <v>312</v>
          </cell>
        </row>
        <row r="111">
          <cell r="C111" t="str">
            <v>Jul</v>
          </cell>
          <cell r="M111">
            <v>1154</v>
          </cell>
          <cell r="N111">
            <v>1879</v>
          </cell>
          <cell r="Q111">
            <v>4151</v>
          </cell>
          <cell r="U111">
            <v>875</v>
          </cell>
          <cell r="V111">
            <v>131</v>
          </cell>
          <cell r="W111">
            <v>330</v>
          </cell>
        </row>
        <row r="112">
          <cell r="C112" t="str">
            <v>Aug</v>
          </cell>
          <cell r="M112">
            <v>1146</v>
          </cell>
          <cell r="N112">
            <v>1859</v>
          </cell>
          <cell r="Q112">
            <v>4108</v>
          </cell>
          <cell r="U112">
            <v>893</v>
          </cell>
          <cell r="V112">
            <v>121</v>
          </cell>
          <cell r="W112">
            <v>337</v>
          </cell>
        </row>
        <row r="113">
          <cell r="C113" t="str">
            <v>Sep</v>
          </cell>
          <cell r="M113">
            <v>1150</v>
          </cell>
          <cell r="N113">
            <v>1834</v>
          </cell>
          <cell r="Q113">
            <v>4066</v>
          </cell>
          <cell r="U113">
            <v>894</v>
          </cell>
          <cell r="V113">
            <v>121</v>
          </cell>
          <cell r="W113">
            <v>348</v>
          </cell>
        </row>
        <row r="114">
          <cell r="C114" t="str">
            <v>Oct</v>
          </cell>
          <cell r="M114">
            <v>1156</v>
          </cell>
          <cell r="N114">
            <v>1838</v>
          </cell>
          <cell r="Q114">
            <v>4072</v>
          </cell>
          <cell r="U114">
            <v>906</v>
          </cell>
          <cell r="V114">
            <v>125</v>
          </cell>
          <cell r="W114">
            <v>368</v>
          </cell>
        </row>
        <row r="115">
          <cell r="C115" t="str">
            <v>Nov</v>
          </cell>
          <cell r="M115">
            <v>1133</v>
          </cell>
          <cell r="N115">
            <v>1827</v>
          </cell>
          <cell r="Q115">
            <v>4003</v>
          </cell>
          <cell r="U115">
            <v>932</v>
          </cell>
          <cell r="V115">
            <v>140</v>
          </cell>
          <cell r="W115">
            <v>372</v>
          </cell>
        </row>
        <row r="116">
          <cell r="C116" t="str">
            <v>Dec</v>
          </cell>
          <cell r="M116">
            <v>1130</v>
          </cell>
          <cell r="N116">
            <v>1827</v>
          </cell>
          <cell r="Q116">
            <v>4011</v>
          </cell>
          <cell r="U116">
            <v>964</v>
          </cell>
          <cell r="V116">
            <v>137</v>
          </cell>
          <cell r="W116">
            <v>367</v>
          </cell>
        </row>
        <row r="117">
          <cell r="C117" t="str">
            <v>Jan</v>
          </cell>
          <cell r="M117">
            <v>1162</v>
          </cell>
          <cell r="N117">
            <v>1834</v>
          </cell>
          <cell r="Q117">
            <v>4082</v>
          </cell>
          <cell r="U117">
            <v>1009</v>
          </cell>
          <cell r="V117">
            <v>147</v>
          </cell>
          <cell r="W117">
            <v>380</v>
          </cell>
        </row>
        <row r="118">
          <cell r="C118" t="str">
            <v>Feb</v>
          </cell>
          <cell r="M118">
            <v>1150</v>
          </cell>
          <cell r="N118">
            <v>1829</v>
          </cell>
          <cell r="Q118">
            <v>4092</v>
          </cell>
          <cell r="U118">
            <v>1026</v>
          </cell>
          <cell r="V118">
            <v>148</v>
          </cell>
          <cell r="W118">
            <v>377</v>
          </cell>
        </row>
        <row r="119">
          <cell r="C119" t="str">
            <v>Mar</v>
          </cell>
          <cell r="M119">
            <v>1155</v>
          </cell>
          <cell r="N119">
            <v>1875</v>
          </cell>
          <cell r="Q119">
            <v>4170</v>
          </cell>
          <cell r="U119">
            <v>1047</v>
          </cell>
          <cell r="V119">
            <v>145</v>
          </cell>
          <cell r="W119">
            <v>380</v>
          </cell>
        </row>
        <row r="120">
          <cell r="C120" t="str">
            <v>Apr</v>
          </cell>
          <cell r="M120">
            <v>1178</v>
          </cell>
          <cell r="N120">
            <v>1914</v>
          </cell>
          <cell r="Q120">
            <v>4295</v>
          </cell>
          <cell r="U120">
            <v>1077</v>
          </cell>
          <cell r="V120">
            <v>153</v>
          </cell>
          <cell r="W120">
            <v>398</v>
          </cell>
        </row>
        <row r="121">
          <cell r="C121" t="str">
            <v>May</v>
          </cell>
          <cell r="M121">
            <v>1210</v>
          </cell>
          <cell r="N121">
            <v>1927</v>
          </cell>
          <cell r="Q121">
            <v>4381</v>
          </cell>
          <cell r="U121">
            <v>1083</v>
          </cell>
          <cell r="V121">
            <v>158</v>
          </cell>
          <cell r="W121">
            <v>386</v>
          </cell>
        </row>
        <row r="122">
          <cell r="C122" t="str">
            <v>Jun</v>
          </cell>
          <cell r="M122">
            <v>1232</v>
          </cell>
          <cell r="N122">
            <v>1928</v>
          </cell>
          <cell r="Q122">
            <v>4424</v>
          </cell>
          <cell r="U122">
            <v>1093</v>
          </cell>
          <cell r="V122">
            <v>161</v>
          </cell>
          <cell r="W122">
            <v>391</v>
          </cell>
        </row>
        <row r="123">
          <cell r="C123" t="str">
            <v>Jul</v>
          </cell>
          <cell r="M123">
            <v>1212</v>
          </cell>
          <cell r="N123">
            <v>1958</v>
          </cell>
          <cell r="Q123">
            <v>4440</v>
          </cell>
          <cell r="U123">
            <v>1127</v>
          </cell>
          <cell r="V123">
            <v>163</v>
          </cell>
          <cell r="W123">
            <v>378</v>
          </cell>
        </row>
        <row r="124">
          <cell r="C124" t="str">
            <v>Aug</v>
          </cell>
          <cell r="M124">
            <v>1225</v>
          </cell>
          <cell r="N124">
            <v>2009</v>
          </cell>
          <cell r="Q124">
            <v>4516</v>
          </cell>
          <cell r="U124">
            <v>1134</v>
          </cell>
          <cell r="V124">
            <v>175</v>
          </cell>
          <cell r="W124">
            <v>381</v>
          </cell>
        </row>
        <row r="125">
          <cell r="C125" t="str">
            <v>Sep</v>
          </cell>
          <cell r="M125">
            <v>1232</v>
          </cell>
          <cell r="N125">
            <v>2059</v>
          </cell>
          <cell r="Q125">
            <v>4618</v>
          </cell>
          <cell r="U125">
            <v>1177</v>
          </cell>
          <cell r="V125">
            <v>183</v>
          </cell>
          <cell r="W125">
            <v>366</v>
          </cell>
        </row>
        <row r="126">
          <cell r="C126" t="str">
            <v>Oct</v>
          </cell>
          <cell r="M126">
            <v>1295</v>
          </cell>
          <cell r="N126">
            <v>2079</v>
          </cell>
          <cell r="Q126">
            <v>4848</v>
          </cell>
          <cell r="U126">
            <v>1176</v>
          </cell>
          <cell r="V126">
            <v>188</v>
          </cell>
          <cell r="W126">
            <v>354</v>
          </cell>
        </row>
        <row r="127">
          <cell r="C127" t="str">
            <v>Nov</v>
          </cell>
          <cell r="M127">
            <v>1322</v>
          </cell>
          <cell r="N127">
            <v>2086</v>
          </cell>
          <cell r="Q127">
            <v>4932</v>
          </cell>
          <cell r="U127">
            <v>1164</v>
          </cell>
          <cell r="V127">
            <v>186</v>
          </cell>
          <cell r="W127">
            <v>341</v>
          </cell>
        </row>
        <row r="128">
          <cell r="C128" t="str">
            <v>Dec</v>
          </cell>
          <cell r="M128">
            <v>1363</v>
          </cell>
          <cell r="N128">
            <v>2070</v>
          </cell>
          <cell r="Q128">
            <v>5050</v>
          </cell>
          <cell r="U128">
            <v>1182</v>
          </cell>
          <cell r="V128">
            <v>191</v>
          </cell>
          <cell r="W128">
            <v>349</v>
          </cell>
        </row>
        <row r="129">
          <cell r="C129" t="str">
            <v>Jan</v>
          </cell>
          <cell r="M129">
            <v>1358</v>
          </cell>
          <cell r="N129">
            <v>2068</v>
          </cell>
          <cell r="Q129">
            <v>5082</v>
          </cell>
          <cell r="U129">
            <v>1152</v>
          </cell>
          <cell r="V129">
            <v>187</v>
          </cell>
          <cell r="W129">
            <v>341</v>
          </cell>
        </row>
        <row r="130">
          <cell r="C130" t="str">
            <v>Feb</v>
          </cell>
          <cell r="M130">
            <v>1441</v>
          </cell>
          <cell r="N130">
            <v>2092</v>
          </cell>
          <cell r="Q130">
            <v>5283</v>
          </cell>
          <cell r="U130">
            <v>1176</v>
          </cell>
          <cell r="V130">
            <v>193</v>
          </cell>
          <cell r="W130">
            <v>337</v>
          </cell>
        </row>
        <row r="131">
          <cell r="C131" t="str">
            <v>Mar</v>
          </cell>
          <cell r="M131">
            <v>1428</v>
          </cell>
          <cell r="N131">
            <v>2035</v>
          </cell>
          <cell r="Q131">
            <v>5226</v>
          </cell>
          <cell r="U131">
            <v>1168</v>
          </cell>
          <cell r="V131">
            <v>203</v>
          </cell>
          <cell r="W131">
            <v>334</v>
          </cell>
        </row>
        <row r="132">
          <cell r="C132" t="str">
            <v>Apr</v>
          </cell>
          <cell r="M132">
            <v>1408</v>
          </cell>
          <cell r="N132">
            <v>1977</v>
          </cell>
          <cell r="Q132">
            <v>5078</v>
          </cell>
          <cell r="U132">
            <v>1146</v>
          </cell>
          <cell r="V132">
            <v>203</v>
          </cell>
          <cell r="W132">
            <v>330</v>
          </cell>
        </row>
        <row r="133">
          <cell r="C133" t="str">
            <v>May</v>
          </cell>
          <cell r="M133">
            <v>1391</v>
          </cell>
          <cell r="N133">
            <v>1891</v>
          </cell>
          <cell r="Q133">
            <v>4925</v>
          </cell>
          <cell r="U133">
            <v>1164</v>
          </cell>
          <cell r="V133">
            <v>210</v>
          </cell>
          <cell r="W133">
            <v>335</v>
          </cell>
        </row>
        <row r="134">
          <cell r="C134" t="str">
            <v>Jun</v>
          </cell>
          <cell r="M134">
            <v>1355</v>
          </cell>
          <cell r="N134">
            <v>1846</v>
          </cell>
          <cell r="Q134">
            <v>4809</v>
          </cell>
          <cell r="U134">
            <v>1162</v>
          </cell>
          <cell r="V134">
            <v>215</v>
          </cell>
          <cell r="W134">
            <v>337</v>
          </cell>
        </row>
        <row r="135">
          <cell r="C135" t="str">
            <v>Jul</v>
          </cell>
          <cell r="M135">
            <v>1357</v>
          </cell>
          <cell r="N135">
            <v>1842</v>
          </cell>
          <cell r="Q135">
            <v>4766</v>
          </cell>
          <cell r="U135">
            <v>1147</v>
          </cell>
          <cell r="V135">
            <v>223</v>
          </cell>
          <cell r="W135">
            <v>339</v>
          </cell>
        </row>
        <row r="136">
          <cell r="C136" t="str">
            <v>Aug</v>
          </cell>
          <cell r="M136">
            <v>1358</v>
          </cell>
          <cell r="N136">
            <v>1823</v>
          </cell>
          <cell r="Q136">
            <v>4754</v>
          </cell>
          <cell r="U136">
            <v>1150</v>
          </cell>
          <cell r="V136">
            <v>218</v>
          </cell>
          <cell r="W136">
            <v>338</v>
          </cell>
        </row>
        <row r="137">
          <cell r="C137" t="str">
            <v>Sep</v>
          </cell>
          <cell r="M137">
            <v>1354</v>
          </cell>
          <cell r="N137">
            <v>1807</v>
          </cell>
          <cell r="Q137">
            <v>4690</v>
          </cell>
          <cell r="U137">
            <v>1124</v>
          </cell>
          <cell r="V137">
            <v>211</v>
          </cell>
          <cell r="W137">
            <v>344</v>
          </cell>
        </row>
        <row r="138">
          <cell r="C138" t="str">
            <v>Oct</v>
          </cell>
          <cell r="M138">
            <v>1297</v>
          </cell>
          <cell r="N138">
            <v>1773</v>
          </cell>
          <cell r="Q138">
            <v>4466</v>
          </cell>
          <cell r="U138">
            <v>1124</v>
          </cell>
          <cell r="V138">
            <v>214</v>
          </cell>
          <cell r="W138">
            <v>353</v>
          </cell>
        </row>
        <row r="139">
          <cell r="C139" t="str">
            <v>Nov</v>
          </cell>
          <cell r="M139">
            <v>1311</v>
          </cell>
          <cell r="N139">
            <v>1777</v>
          </cell>
          <cell r="Q139">
            <v>4497</v>
          </cell>
          <cell r="U139">
            <v>1132</v>
          </cell>
          <cell r="V139">
            <v>214</v>
          </cell>
          <cell r="W139">
            <v>347</v>
          </cell>
        </row>
        <row r="140">
          <cell r="C140" t="str">
            <v>Dec</v>
          </cell>
          <cell r="M140">
            <v>1269</v>
          </cell>
          <cell r="N140">
            <v>1780</v>
          </cell>
          <cell r="Q140">
            <v>4330</v>
          </cell>
          <cell r="U140">
            <v>1129</v>
          </cell>
          <cell r="V140">
            <v>212</v>
          </cell>
          <cell r="W140">
            <v>338</v>
          </cell>
        </row>
        <row r="141">
          <cell r="C141" t="str">
            <v>Jan</v>
          </cell>
          <cell r="M141">
            <v>1264</v>
          </cell>
          <cell r="N141">
            <v>1793</v>
          </cell>
          <cell r="Q141">
            <v>4288</v>
          </cell>
          <cell r="U141">
            <v>1134</v>
          </cell>
          <cell r="V141">
            <v>218</v>
          </cell>
          <cell r="W141">
            <v>339</v>
          </cell>
        </row>
        <row r="142">
          <cell r="C142" t="str">
            <v>Feb</v>
          </cell>
          <cell r="M142">
            <v>1228</v>
          </cell>
          <cell r="N142">
            <v>1848</v>
          </cell>
          <cell r="Q142">
            <v>4239</v>
          </cell>
          <cell r="U142">
            <v>1127</v>
          </cell>
          <cell r="V142">
            <v>217</v>
          </cell>
          <cell r="W142">
            <v>357</v>
          </cell>
        </row>
        <row r="143">
          <cell r="C143" t="str">
            <v>Mar</v>
          </cell>
          <cell r="M143">
            <v>1277</v>
          </cell>
          <cell r="N143">
            <v>1939</v>
          </cell>
          <cell r="Q143">
            <v>4436</v>
          </cell>
          <cell r="U143">
            <v>1134</v>
          </cell>
          <cell r="V143">
            <v>210</v>
          </cell>
          <cell r="W143">
            <v>357</v>
          </cell>
        </row>
        <row r="144">
          <cell r="C144" t="str">
            <v>Apr</v>
          </cell>
          <cell r="M144">
            <v>1361</v>
          </cell>
          <cell r="N144">
            <v>2035</v>
          </cell>
          <cell r="Q144">
            <v>4760</v>
          </cell>
          <cell r="U144">
            <v>1142</v>
          </cell>
          <cell r="V144">
            <v>210</v>
          </cell>
          <cell r="W144">
            <v>351</v>
          </cell>
        </row>
        <row r="145">
          <cell r="C145" t="str">
            <v>May</v>
          </cell>
          <cell r="M145">
            <v>1396</v>
          </cell>
          <cell r="N145">
            <v>2095</v>
          </cell>
          <cell r="Q145">
            <v>4916</v>
          </cell>
          <cell r="U145">
            <v>1147</v>
          </cell>
          <cell r="V145">
            <v>203</v>
          </cell>
          <cell r="W145">
            <v>354</v>
          </cell>
        </row>
        <row r="146">
          <cell r="C146" t="str">
            <v>Jun</v>
          </cell>
          <cell r="M146">
            <v>1422</v>
          </cell>
          <cell r="N146">
            <v>2155</v>
          </cell>
          <cell r="Q146">
            <v>5036</v>
          </cell>
          <cell r="U146">
            <v>1162</v>
          </cell>
          <cell r="V146">
            <v>200</v>
          </cell>
          <cell r="W146">
            <v>351</v>
          </cell>
        </row>
        <row r="147">
          <cell r="C147" t="str">
            <v>Jul</v>
          </cell>
          <cell r="M147">
            <v>1443</v>
          </cell>
          <cell r="N147">
            <v>2177</v>
          </cell>
          <cell r="Q147">
            <v>5174</v>
          </cell>
          <cell r="U147">
            <v>1183</v>
          </cell>
          <cell r="V147">
            <v>195</v>
          </cell>
          <cell r="W147">
            <v>349</v>
          </cell>
        </row>
        <row r="148">
          <cell r="C148" t="str">
            <v>Aug</v>
          </cell>
          <cell r="M148">
            <v>1440</v>
          </cell>
          <cell r="N148">
            <v>2151</v>
          </cell>
          <cell r="Q148">
            <v>5145</v>
          </cell>
          <cell r="U148">
            <v>1221</v>
          </cell>
          <cell r="V148">
            <v>204</v>
          </cell>
          <cell r="W148">
            <v>359</v>
          </cell>
        </row>
        <row r="149">
          <cell r="C149" t="str">
            <v>Sep</v>
          </cell>
          <cell r="M149">
            <v>1460</v>
          </cell>
          <cell r="N149">
            <v>2148</v>
          </cell>
          <cell r="Q149">
            <v>5213</v>
          </cell>
          <cell r="U149">
            <v>1216</v>
          </cell>
          <cell r="V149">
            <v>209</v>
          </cell>
          <cell r="W149">
            <v>352</v>
          </cell>
        </row>
        <row r="150">
          <cell r="C150" t="str">
            <v>Oct</v>
          </cell>
          <cell r="M150">
            <v>1451</v>
          </cell>
          <cell r="N150">
            <v>2192</v>
          </cell>
          <cell r="Q150">
            <v>5221</v>
          </cell>
          <cell r="U150">
            <v>1223</v>
          </cell>
          <cell r="V150">
            <v>195</v>
          </cell>
          <cell r="W150">
            <v>346</v>
          </cell>
        </row>
        <row r="151">
          <cell r="C151" t="str">
            <v>Nov</v>
          </cell>
          <cell r="M151">
            <v>1456</v>
          </cell>
          <cell r="N151">
            <v>2194</v>
          </cell>
          <cell r="Q151">
            <v>5200</v>
          </cell>
          <cell r="U151">
            <v>1222</v>
          </cell>
          <cell r="V151">
            <v>195</v>
          </cell>
          <cell r="W151">
            <v>349</v>
          </cell>
        </row>
        <row r="152">
          <cell r="C152" t="str">
            <v>Dec</v>
          </cell>
          <cell r="M152">
            <v>1511</v>
          </cell>
          <cell r="N152">
            <v>2240</v>
          </cell>
          <cell r="Q152">
            <v>5406</v>
          </cell>
          <cell r="U152">
            <v>1218</v>
          </cell>
          <cell r="V152">
            <v>200</v>
          </cell>
          <cell r="W152">
            <v>344</v>
          </cell>
        </row>
        <row r="153">
          <cell r="C153" t="str">
            <v>Jan</v>
          </cell>
          <cell r="M153">
            <v>1519</v>
          </cell>
          <cell r="N153">
            <v>2173</v>
          </cell>
          <cell r="Q153">
            <v>5337</v>
          </cell>
          <cell r="U153">
            <v>1224</v>
          </cell>
          <cell r="V153">
            <v>199</v>
          </cell>
          <cell r="W153">
            <v>331</v>
          </cell>
        </row>
        <row r="154">
          <cell r="C154" t="str">
            <v>Feb</v>
          </cell>
          <cell r="M154">
            <v>1500</v>
          </cell>
          <cell r="N154">
            <v>2067</v>
          </cell>
          <cell r="Q154">
            <v>5162</v>
          </cell>
          <cell r="U154">
            <v>1236</v>
          </cell>
          <cell r="V154">
            <v>201</v>
          </cell>
          <cell r="W154">
            <v>325</v>
          </cell>
        </row>
        <row r="155">
          <cell r="C155" t="str">
            <v>Mar</v>
          </cell>
          <cell r="M155">
            <v>1504</v>
          </cell>
          <cell r="N155">
            <v>2005</v>
          </cell>
          <cell r="Q155">
            <v>5073</v>
          </cell>
          <cell r="U155">
            <v>1267</v>
          </cell>
          <cell r="V155">
            <v>210</v>
          </cell>
          <cell r="W155">
            <v>325</v>
          </cell>
        </row>
        <row r="156">
          <cell r="C156" t="str">
            <v>Apr</v>
          </cell>
          <cell r="M156">
            <v>1443</v>
          </cell>
          <cell r="N156">
            <v>1922</v>
          </cell>
          <cell r="Q156">
            <v>4820</v>
          </cell>
          <cell r="U156">
            <v>1270</v>
          </cell>
          <cell r="V156">
            <v>210</v>
          </cell>
          <cell r="W156">
            <v>319</v>
          </cell>
        </row>
        <row r="157">
          <cell r="C157" t="str">
            <v>May</v>
          </cell>
          <cell r="M157">
            <v>1393</v>
          </cell>
          <cell r="N157">
            <v>1864</v>
          </cell>
          <cell r="Q157">
            <v>4648</v>
          </cell>
          <cell r="U157">
            <v>1278</v>
          </cell>
          <cell r="V157">
            <v>205</v>
          </cell>
          <cell r="W157">
            <v>318</v>
          </cell>
        </row>
        <row r="158">
          <cell r="C158" t="str">
            <v>Jun</v>
          </cell>
          <cell r="M158">
            <v>1388</v>
          </cell>
          <cell r="N158">
            <v>1842</v>
          </cell>
          <cell r="Q158">
            <v>4593</v>
          </cell>
          <cell r="U158">
            <v>1288</v>
          </cell>
          <cell r="V158">
            <v>201</v>
          </cell>
          <cell r="W158">
            <v>315</v>
          </cell>
        </row>
        <row r="159">
          <cell r="C159" t="str">
            <v>Jul</v>
          </cell>
          <cell r="M159">
            <v>1410</v>
          </cell>
          <cell r="N159">
            <v>1791</v>
          </cell>
          <cell r="Q159">
            <v>4516</v>
          </cell>
          <cell r="U159">
            <v>1312</v>
          </cell>
          <cell r="V159">
            <v>211</v>
          </cell>
          <cell r="W159">
            <v>330</v>
          </cell>
        </row>
        <row r="160">
          <cell r="C160" t="str">
            <v>Aug</v>
          </cell>
          <cell r="M160">
            <v>1407</v>
          </cell>
          <cell r="N160">
            <v>1753</v>
          </cell>
          <cell r="Q160">
            <v>4457</v>
          </cell>
          <cell r="U160">
            <v>1328</v>
          </cell>
          <cell r="V160">
            <v>210</v>
          </cell>
          <cell r="W160">
            <v>326</v>
          </cell>
        </row>
        <row r="161">
          <cell r="C161" t="str">
            <v>Sep</v>
          </cell>
          <cell r="M161">
            <v>1342</v>
          </cell>
          <cell r="N161">
            <v>1660</v>
          </cell>
          <cell r="Q161">
            <v>4194</v>
          </cell>
          <cell r="U161">
            <v>1364</v>
          </cell>
          <cell r="V161">
            <v>216</v>
          </cell>
          <cell r="W161">
            <v>335</v>
          </cell>
        </row>
        <row r="162">
          <cell r="C162" t="str">
            <v>Oct</v>
          </cell>
          <cell r="M162">
            <v>1300</v>
          </cell>
          <cell r="N162">
            <v>1578</v>
          </cell>
          <cell r="Q162">
            <v>4052</v>
          </cell>
          <cell r="U162">
            <v>1372</v>
          </cell>
          <cell r="V162">
            <v>224</v>
          </cell>
          <cell r="W162">
            <v>331</v>
          </cell>
        </row>
        <row r="163">
          <cell r="C163" t="str">
            <v>Nov</v>
          </cell>
          <cell r="M163">
            <v>1267</v>
          </cell>
          <cell r="N163">
            <v>1564</v>
          </cell>
          <cell r="Q163">
            <v>3998</v>
          </cell>
          <cell r="U163">
            <v>1385</v>
          </cell>
          <cell r="V163">
            <v>228</v>
          </cell>
          <cell r="W163">
            <v>317</v>
          </cell>
        </row>
        <row r="164">
          <cell r="C164" t="str">
            <v>Dec</v>
          </cell>
          <cell r="M164">
            <v>1197</v>
          </cell>
          <cell r="N164">
            <v>1492</v>
          </cell>
          <cell r="Q164">
            <v>3757</v>
          </cell>
          <cell r="U164">
            <v>1391</v>
          </cell>
          <cell r="V164">
            <v>233</v>
          </cell>
          <cell r="W164">
            <v>319</v>
          </cell>
        </row>
        <row r="165">
          <cell r="C165" t="str">
            <v>Jan</v>
          </cell>
          <cell r="M165">
            <v>1164</v>
          </cell>
          <cell r="N165">
            <v>1497</v>
          </cell>
          <cell r="Q165">
            <v>3695</v>
          </cell>
          <cell r="U165">
            <v>1384</v>
          </cell>
          <cell r="V165">
            <v>232</v>
          </cell>
          <cell r="W165">
            <v>319</v>
          </cell>
        </row>
        <row r="166">
          <cell r="C166" t="str">
            <v>Feb</v>
          </cell>
          <cell r="M166">
            <v>1140</v>
          </cell>
          <cell r="N166">
            <v>1493</v>
          </cell>
          <cell r="Q166">
            <v>3667</v>
          </cell>
          <cell r="U166">
            <v>1348</v>
          </cell>
          <cell r="V166">
            <v>237</v>
          </cell>
          <cell r="W166">
            <v>301</v>
          </cell>
        </row>
        <row r="167">
          <cell r="C167" t="str">
            <v>Mar</v>
          </cell>
          <cell r="M167">
            <v>1129</v>
          </cell>
          <cell r="N167">
            <v>1462</v>
          </cell>
          <cell r="Q167">
            <v>3577</v>
          </cell>
          <cell r="U167">
            <v>1266</v>
          </cell>
          <cell r="V167">
            <v>241</v>
          </cell>
          <cell r="W167">
            <v>280</v>
          </cell>
        </row>
        <row r="168">
          <cell r="C168" t="str">
            <v>Apr</v>
          </cell>
          <cell r="M168">
            <v>1149</v>
          </cell>
          <cell r="N168">
            <v>1488</v>
          </cell>
          <cell r="Q168">
            <v>3637</v>
          </cell>
          <cell r="U168">
            <v>1268</v>
          </cell>
          <cell r="V168">
            <v>248</v>
          </cell>
          <cell r="W168">
            <v>271</v>
          </cell>
        </row>
        <row r="169">
          <cell r="C169" t="str">
            <v>May</v>
          </cell>
          <cell r="M169">
            <v>1165</v>
          </cell>
          <cell r="N169">
            <v>1506</v>
          </cell>
          <cell r="Q169">
            <v>3703</v>
          </cell>
          <cell r="U169">
            <v>1241</v>
          </cell>
          <cell r="V169">
            <v>265</v>
          </cell>
          <cell r="W169">
            <v>259</v>
          </cell>
        </row>
        <row r="170">
          <cell r="C170" t="str">
            <v>Jun</v>
          </cell>
          <cell r="M170">
            <v>1181</v>
          </cell>
          <cell r="N170">
            <v>1503</v>
          </cell>
          <cell r="Q170">
            <v>3723</v>
          </cell>
          <cell r="U170">
            <v>1212</v>
          </cell>
          <cell r="V170">
            <v>270</v>
          </cell>
          <cell r="W170">
            <v>252</v>
          </cell>
        </row>
        <row r="171">
          <cell r="C171" t="str">
            <v>Jul</v>
          </cell>
          <cell r="M171">
            <v>1172</v>
          </cell>
          <cell r="N171">
            <v>1493</v>
          </cell>
          <cell r="Q171">
            <v>3687</v>
          </cell>
          <cell r="U171">
            <v>1158</v>
          </cell>
          <cell r="V171">
            <v>268</v>
          </cell>
          <cell r="W171">
            <v>227</v>
          </cell>
        </row>
        <row r="172">
          <cell r="C172" t="str">
            <v>Aug</v>
          </cell>
          <cell r="M172">
            <v>1175</v>
          </cell>
          <cell r="N172">
            <v>1520</v>
          </cell>
          <cell r="Q172">
            <v>3699</v>
          </cell>
          <cell r="U172">
            <v>1102</v>
          </cell>
          <cell r="V172">
            <v>277</v>
          </cell>
          <cell r="W172">
            <v>209</v>
          </cell>
        </row>
        <row r="173">
          <cell r="C173" t="str">
            <v>Sep</v>
          </cell>
          <cell r="M173">
            <v>1229</v>
          </cell>
          <cell r="N173">
            <v>1572</v>
          </cell>
          <cell r="Q173">
            <v>3814</v>
          </cell>
          <cell r="U173">
            <v>1075</v>
          </cell>
          <cell r="V173">
            <v>270</v>
          </cell>
          <cell r="W173">
            <v>205</v>
          </cell>
        </row>
        <row r="174">
          <cell r="C174" t="str">
            <v>Oct</v>
          </cell>
          <cell r="M174">
            <v>1255</v>
          </cell>
          <cell r="N174">
            <v>1579</v>
          </cell>
          <cell r="Q174">
            <v>3838</v>
          </cell>
          <cell r="U174">
            <v>1046</v>
          </cell>
          <cell r="V174">
            <v>276</v>
          </cell>
          <cell r="W174">
            <v>206</v>
          </cell>
        </row>
        <row r="175">
          <cell r="C175" t="str">
            <v>Nov</v>
          </cell>
          <cell r="M175">
            <v>1265</v>
          </cell>
          <cell r="N175">
            <v>1516</v>
          </cell>
          <cell r="Q175">
            <v>3769</v>
          </cell>
          <cell r="U175">
            <v>1024</v>
          </cell>
          <cell r="V175">
            <v>267</v>
          </cell>
          <cell r="W175">
            <v>213</v>
          </cell>
        </row>
        <row r="176">
          <cell r="C176" t="str">
            <v>Dec</v>
          </cell>
          <cell r="M176">
            <v>1274</v>
          </cell>
          <cell r="N176">
            <v>1506</v>
          </cell>
          <cell r="Q176">
            <v>3765</v>
          </cell>
          <cell r="U176">
            <v>982</v>
          </cell>
          <cell r="V176">
            <v>272</v>
          </cell>
          <cell r="W176">
            <v>207</v>
          </cell>
        </row>
        <row r="177">
          <cell r="C177" t="str">
            <v>Jan</v>
          </cell>
          <cell r="M177">
            <v>1283</v>
          </cell>
          <cell r="N177">
            <v>1471</v>
          </cell>
          <cell r="Q177">
            <v>3755</v>
          </cell>
          <cell r="U177">
            <v>954</v>
          </cell>
          <cell r="V177">
            <v>282</v>
          </cell>
          <cell r="W177">
            <v>199</v>
          </cell>
        </row>
        <row r="178">
          <cell r="C178" t="str">
            <v>Feb</v>
          </cell>
          <cell r="M178">
            <v>1309</v>
          </cell>
          <cell r="N178">
            <v>1461</v>
          </cell>
          <cell r="Q178">
            <v>3763</v>
          </cell>
          <cell r="U178">
            <v>967</v>
          </cell>
          <cell r="V178">
            <v>278</v>
          </cell>
          <cell r="W178">
            <v>208</v>
          </cell>
        </row>
        <row r="179">
          <cell r="C179" t="str">
            <v>Mar</v>
          </cell>
          <cell r="M179">
            <v>1292</v>
          </cell>
          <cell r="N179">
            <v>1457</v>
          </cell>
          <cell r="Q179">
            <v>3719</v>
          </cell>
          <cell r="U179">
            <v>1004</v>
          </cell>
          <cell r="V179">
            <v>279</v>
          </cell>
          <cell r="W179">
            <v>215</v>
          </cell>
        </row>
        <row r="180">
          <cell r="C180" t="str">
            <v>Apr</v>
          </cell>
          <cell r="M180">
            <v>1299</v>
          </cell>
          <cell r="N180">
            <v>1469</v>
          </cell>
          <cell r="Q180">
            <v>3732</v>
          </cell>
          <cell r="U180">
            <v>988</v>
          </cell>
          <cell r="V180">
            <v>276</v>
          </cell>
          <cell r="W180">
            <v>217</v>
          </cell>
        </row>
        <row r="181">
          <cell r="C181" t="str">
            <v>May</v>
          </cell>
          <cell r="M181">
            <v>1298</v>
          </cell>
          <cell r="N181">
            <v>1464</v>
          </cell>
          <cell r="Q181">
            <v>3684</v>
          </cell>
          <cell r="U181">
            <v>970</v>
          </cell>
          <cell r="V181">
            <v>274</v>
          </cell>
          <cell r="W181">
            <v>232</v>
          </cell>
        </row>
        <row r="182">
          <cell r="C182" t="str">
            <v>Jun</v>
          </cell>
          <cell r="M182">
            <v>1323</v>
          </cell>
          <cell r="N182">
            <v>1482</v>
          </cell>
          <cell r="Q182">
            <v>3745</v>
          </cell>
          <cell r="U182">
            <v>982</v>
          </cell>
          <cell r="V182">
            <v>289</v>
          </cell>
          <cell r="W182">
            <v>238</v>
          </cell>
        </row>
        <row r="183">
          <cell r="C183" t="str">
            <v>Jul</v>
          </cell>
          <cell r="M183">
            <v>1327</v>
          </cell>
          <cell r="N183">
            <v>1474</v>
          </cell>
          <cell r="Q183">
            <v>3741</v>
          </cell>
          <cell r="U183">
            <v>991</v>
          </cell>
          <cell r="V183">
            <v>294</v>
          </cell>
          <cell r="W183">
            <v>249</v>
          </cell>
        </row>
        <row r="184">
          <cell r="C184" t="str">
            <v>Aug</v>
          </cell>
          <cell r="M184">
            <v>1344</v>
          </cell>
          <cell r="N184">
            <v>1495</v>
          </cell>
          <cell r="Q184">
            <v>3804</v>
          </cell>
          <cell r="U184">
            <v>1021</v>
          </cell>
          <cell r="V184">
            <v>294</v>
          </cell>
          <cell r="W184">
            <v>266</v>
          </cell>
        </row>
        <row r="185">
          <cell r="C185" t="str">
            <v>Sep</v>
          </cell>
          <cell r="M185">
            <v>1328</v>
          </cell>
          <cell r="N185">
            <v>1507</v>
          </cell>
          <cell r="Q185">
            <v>3841</v>
          </cell>
          <cell r="U185">
            <v>1046</v>
          </cell>
          <cell r="V185">
            <v>300</v>
          </cell>
          <cell r="W185">
            <v>266</v>
          </cell>
        </row>
        <row r="186">
          <cell r="C186" t="str">
            <v>Oct</v>
          </cell>
          <cell r="M186">
            <v>1340</v>
          </cell>
          <cell r="N186">
            <v>1508</v>
          </cell>
          <cell r="Q186">
            <v>3854</v>
          </cell>
          <cell r="U186">
            <v>1091</v>
          </cell>
          <cell r="V186">
            <v>304</v>
          </cell>
          <cell r="W186">
            <v>275</v>
          </cell>
        </row>
        <row r="187">
          <cell r="C187" t="str">
            <v>Nov</v>
          </cell>
          <cell r="M187">
            <v>1333</v>
          </cell>
          <cell r="N187">
            <v>1528</v>
          </cell>
          <cell r="Q187">
            <v>3875</v>
          </cell>
          <cell r="U187">
            <v>1091</v>
          </cell>
          <cell r="V187">
            <v>319</v>
          </cell>
          <cell r="W187">
            <v>286</v>
          </cell>
        </row>
        <row r="188">
          <cell r="C188" t="str">
            <v>Dec</v>
          </cell>
          <cell r="M188">
            <v>1372</v>
          </cell>
          <cell r="N188">
            <v>1533</v>
          </cell>
          <cell r="Q188">
            <v>3942</v>
          </cell>
          <cell r="U188">
            <v>1105</v>
          </cell>
          <cell r="V188">
            <v>328</v>
          </cell>
          <cell r="W188">
            <v>301</v>
          </cell>
        </row>
        <row r="189">
          <cell r="C189" t="str">
            <v>Jan</v>
          </cell>
          <cell r="M189">
            <v>1412</v>
          </cell>
          <cell r="N189">
            <v>1585</v>
          </cell>
          <cell r="Q189">
            <v>4053</v>
          </cell>
          <cell r="U189">
            <v>1115</v>
          </cell>
          <cell r="V189">
            <v>329</v>
          </cell>
          <cell r="W189">
            <v>325</v>
          </cell>
        </row>
        <row r="190">
          <cell r="C190" t="str">
            <v>Feb</v>
          </cell>
          <cell r="M190">
            <v>1418</v>
          </cell>
          <cell r="N190">
            <v>1618</v>
          </cell>
          <cell r="Q190">
            <v>4102</v>
          </cell>
          <cell r="U190">
            <v>1106</v>
          </cell>
          <cell r="V190">
            <v>332</v>
          </cell>
          <cell r="W190">
            <v>323</v>
          </cell>
        </row>
        <row r="191">
          <cell r="C191" t="str">
            <v>Mar</v>
          </cell>
          <cell r="M191">
            <v>1433</v>
          </cell>
          <cell r="N191">
            <v>1633</v>
          </cell>
          <cell r="Q191">
            <v>4171</v>
          </cell>
          <cell r="U191">
            <v>1089</v>
          </cell>
          <cell r="V191">
            <v>343</v>
          </cell>
          <cell r="W191">
            <v>324</v>
          </cell>
        </row>
        <row r="192">
          <cell r="C192" t="str">
            <v>Apr</v>
          </cell>
          <cell r="M192">
            <v>1410</v>
          </cell>
          <cell r="N192">
            <v>1602</v>
          </cell>
          <cell r="Q192">
            <v>4076</v>
          </cell>
          <cell r="U192">
            <v>1079</v>
          </cell>
          <cell r="V192">
            <v>346</v>
          </cell>
          <cell r="W192">
            <v>320</v>
          </cell>
        </row>
        <row r="193">
          <cell r="C193" t="str">
            <v>May</v>
          </cell>
          <cell r="M193">
            <v>1429</v>
          </cell>
          <cell r="N193">
            <v>1650</v>
          </cell>
          <cell r="Q193">
            <v>4145</v>
          </cell>
          <cell r="U193">
            <v>1065</v>
          </cell>
          <cell r="V193">
            <v>339</v>
          </cell>
          <cell r="W193">
            <v>307</v>
          </cell>
        </row>
        <row r="194">
          <cell r="C194" t="str">
            <v>Jun</v>
          </cell>
          <cell r="M194">
            <v>1407</v>
          </cell>
          <cell r="N194">
            <v>1638</v>
          </cell>
          <cell r="Q194">
            <v>4086</v>
          </cell>
          <cell r="U194">
            <v>1050</v>
          </cell>
          <cell r="V194">
            <v>331</v>
          </cell>
          <cell r="W194">
            <v>315</v>
          </cell>
        </row>
        <row r="195">
          <cell r="C195" t="str">
            <v>Jul</v>
          </cell>
          <cell r="M195">
            <v>1425</v>
          </cell>
          <cell r="N195">
            <v>1723</v>
          </cell>
          <cell r="Q195">
            <v>4191</v>
          </cell>
          <cell r="U195">
            <v>1031</v>
          </cell>
          <cell r="V195">
            <v>324</v>
          </cell>
          <cell r="W195">
            <v>312</v>
          </cell>
        </row>
        <row r="196">
          <cell r="C196" t="str">
            <v>Aug</v>
          </cell>
          <cell r="M196">
            <v>1468</v>
          </cell>
          <cell r="N196">
            <v>1759</v>
          </cell>
          <cell r="Q196">
            <v>4257</v>
          </cell>
          <cell r="U196">
            <v>1008</v>
          </cell>
          <cell r="V196">
            <v>330</v>
          </cell>
          <cell r="W196">
            <v>301</v>
          </cell>
        </row>
        <row r="197">
          <cell r="C197" t="str">
            <v>Sep</v>
          </cell>
          <cell r="M197">
            <v>1495</v>
          </cell>
          <cell r="N197">
            <v>1760</v>
          </cell>
          <cell r="Q197">
            <v>4271</v>
          </cell>
          <cell r="U197">
            <v>968</v>
          </cell>
          <cell r="V197">
            <v>334</v>
          </cell>
          <cell r="W197">
            <v>296</v>
          </cell>
        </row>
        <row r="198">
          <cell r="C198" t="str">
            <v>Oct</v>
          </cell>
          <cell r="M198">
            <v>1523</v>
          </cell>
          <cell r="N198">
            <v>1797</v>
          </cell>
          <cell r="Q198">
            <v>4365</v>
          </cell>
          <cell r="U198">
            <v>935</v>
          </cell>
          <cell r="V198">
            <v>326</v>
          </cell>
          <cell r="W198">
            <v>286</v>
          </cell>
        </row>
        <row r="199">
          <cell r="C199" t="str">
            <v>Nov</v>
          </cell>
          <cell r="M199">
            <v>1559</v>
          </cell>
          <cell r="N199">
            <v>1815</v>
          </cell>
          <cell r="Q199">
            <v>4432</v>
          </cell>
          <cell r="U199">
            <v>930</v>
          </cell>
          <cell r="V199">
            <v>319</v>
          </cell>
          <cell r="W199">
            <v>267</v>
          </cell>
        </row>
        <row r="200">
          <cell r="C200" t="str">
            <v>Dec</v>
          </cell>
          <cell r="M200">
            <v>1562</v>
          </cell>
          <cell r="N200">
            <v>1846</v>
          </cell>
          <cell r="Q200">
            <v>4514</v>
          </cell>
          <cell r="U200">
            <v>941</v>
          </cell>
          <cell r="V200">
            <v>316</v>
          </cell>
          <cell r="W200">
            <v>266</v>
          </cell>
        </row>
        <row r="201">
          <cell r="C201" t="str">
            <v>Jan</v>
          </cell>
          <cell r="M201">
            <v>1588</v>
          </cell>
          <cell r="N201">
            <v>1873</v>
          </cell>
          <cell r="Q201">
            <v>4631</v>
          </cell>
          <cell r="U201">
            <v>952</v>
          </cell>
          <cell r="V201">
            <v>318</v>
          </cell>
          <cell r="W201">
            <v>245</v>
          </cell>
        </row>
        <row r="202">
          <cell r="C202" t="str">
            <v>Feb</v>
          </cell>
          <cell r="M202">
            <v>1585</v>
          </cell>
          <cell r="N202">
            <v>1883</v>
          </cell>
          <cell r="Q202">
            <v>4646</v>
          </cell>
          <cell r="U202">
            <v>950</v>
          </cell>
          <cell r="V202">
            <v>316</v>
          </cell>
          <cell r="W202">
            <v>254</v>
          </cell>
        </row>
        <row r="203">
          <cell r="C203" t="str">
            <v>Mar</v>
          </cell>
          <cell r="M203">
            <v>1571</v>
          </cell>
          <cell r="N203">
            <v>1861</v>
          </cell>
          <cell r="Q203">
            <v>4539</v>
          </cell>
          <cell r="U203">
            <v>967</v>
          </cell>
          <cell r="V203">
            <v>302</v>
          </cell>
          <cell r="W203">
            <v>255</v>
          </cell>
        </row>
        <row r="204">
          <cell r="C204" t="str">
            <v>Apr</v>
          </cell>
          <cell r="M204">
            <v>1547</v>
          </cell>
          <cell r="N204">
            <v>1800</v>
          </cell>
          <cell r="Q204">
            <v>4429</v>
          </cell>
          <cell r="U204">
            <v>970</v>
          </cell>
          <cell r="V204">
            <v>295</v>
          </cell>
          <cell r="W204">
            <v>259</v>
          </cell>
        </row>
        <row r="205">
          <cell r="C205" t="str">
            <v>May</v>
          </cell>
          <cell r="M205">
            <v>1550</v>
          </cell>
          <cell r="N205">
            <v>1838</v>
          </cell>
          <cell r="Q205">
            <v>4510</v>
          </cell>
          <cell r="U205">
            <v>1008</v>
          </cell>
          <cell r="V205">
            <v>300</v>
          </cell>
          <cell r="W205">
            <v>263</v>
          </cell>
        </row>
        <row r="206">
          <cell r="C206" t="str">
            <v>Jun</v>
          </cell>
          <cell r="M206">
            <v>1553</v>
          </cell>
          <cell r="N206">
            <v>1881</v>
          </cell>
          <cell r="Q206">
            <v>4553</v>
          </cell>
          <cell r="U206">
            <v>1026</v>
          </cell>
          <cell r="V206">
            <v>309</v>
          </cell>
          <cell r="W206">
            <v>265</v>
          </cell>
        </row>
        <row r="207">
          <cell r="C207" t="str">
            <v>Jul</v>
          </cell>
          <cell r="M207">
            <v>1533</v>
          </cell>
          <cell r="N207">
            <v>1815</v>
          </cell>
          <cell r="Q207">
            <v>4465</v>
          </cell>
          <cell r="U207">
            <v>1065</v>
          </cell>
          <cell r="V207">
            <v>311</v>
          </cell>
          <cell r="W207">
            <v>274</v>
          </cell>
        </row>
        <row r="208">
          <cell r="C208" t="str">
            <v>Aug</v>
          </cell>
          <cell r="M208">
            <v>1475</v>
          </cell>
          <cell r="N208">
            <v>1741</v>
          </cell>
          <cell r="Q208">
            <v>4318</v>
          </cell>
          <cell r="U208">
            <v>1059</v>
          </cell>
          <cell r="V208">
            <v>286</v>
          </cell>
          <cell r="W208">
            <v>280</v>
          </cell>
        </row>
      </sheetData>
      <sheetData sheetId="12"/>
      <sheetData sheetId="13"/>
      <sheetData sheetId="14">
        <row r="14">
          <cell r="Q14">
            <v>383</v>
          </cell>
        </row>
        <row r="15">
          <cell r="Q15">
            <v>400</v>
          </cell>
        </row>
        <row r="16">
          <cell r="Q16">
            <v>399</v>
          </cell>
        </row>
        <row r="17">
          <cell r="Q17">
            <v>412</v>
          </cell>
        </row>
        <row r="18">
          <cell r="Q18">
            <v>383</v>
          </cell>
        </row>
        <row r="19">
          <cell r="Q19">
            <v>381</v>
          </cell>
        </row>
        <row r="20">
          <cell r="Q20">
            <v>364</v>
          </cell>
        </row>
        <row r="21">
          <cell r="Q21">
            <v>375</v>
          </cell>
        </row>
        <row r="22">
          <cell r="Q22">
            <v>388</v>
          </cell>
        </row>
        <row r="23">
          <cell r="Q23">
            <v>393</v>
          </cell>
        </row>
        <row r="24">
          <cell r="Q24">
            <v>399</v>
          </cell>
        </row>
        <row r="25">
          <cell r="Q25">
            <v>383</v>
          </cell>
        </row>
        <row r="26">
          <cell r="Q26">
            <v>372</v>
          </cell>
        </row>
        <row r="27">
          <cell r="Q27">
            <v>367</v>
          </cell>
        </row>
        <row r="28">
          <cell r="Q28">
            <v>369</v>
          </cell>
        </row>
        <row r="29">
          <cell r="Q29">
            <v>341</v>
          </cell>
        </row>
        <row r="30">
          <cell r="Q30">
            <v>364</v>
          </cell>
        </row>
        <row r="31">
          <cell r="Q31">
            <v>376</v>
          </cell>
        </row>
        <row r="32">
          <cell r="Q32">
            <v>381</v>
          </cell>
        </row>
        <row r="33">
          <cell r="Q33">
            <v>410</v>
          </cell>
        </row>
        <row r="34">
          <cell r="Q34">
            <v>427</v>
          </cell>
        </row>
        <row r="35">
          <cell r="Q35">
            <v>440</v>
          </cell>
        </row>
        <row r="36">
          <cell r="Q36">
            <v>455</v>
          </cell>
        </row>
        <row r="37">
          <cell r="Q37">
            <v>462</v>
          </cell>
        </row>
        <row r="38">
          <cell r="Q38">
            <v>472</v>
          </cell>
        </row>
        <row r="39">
          <cell r="Q39">
            <v>473</v>
          </cell>
        </row>
        <row r="40">
          <cell r="Q40">
            <v>454</v>
          </cell>
        </row>
        <row r="41">
          <cell r="Q41">
            <v>451</v>
          </cell>
        </row>
        <row r="42">
          <cell r="Q42">
            <v>434</v>
          </cell>
        </row>
        <row r="43">
          <cell r="Q43">
            <v>404</v>
          </cell>
        </row>
        <row r="44">
          <cell r="Q44">
            <v>386</v>
          </cell>
        </row>
        <row r="45">
          <cell r="Q45">
            <v>324</v>
          </cell>
        </row>
        <row r="46">
          <cell r="Q46">
            <v>287</v>
          </cell>
        </row>
        <row r="47">
          <cell r="Q47">
            <v>275</v>
          </cell>
        </row>
        <row r="48">
          <cell r="Q48">
            <v>242</v>
          </cell>
        </row>
        <row r="49">
          <cell r="Q49">
            <v>229</v>
          </cell>
        </row>
        <row r="50">
          <cell r="Q50">
            <v>204</v>
          </cell>
        </row>
        <row r="51">
          <cell r="Q51">
            <v>197</v>
          </cell>
        </row>
        <row r="52">
          <cell r="Q52">
            <v>203</v>
          </cell>
        </row>
        <row r="53">
          <cell r="Q53">
            <v>197</v>
          </cell>
        </row>
        <row r="54">
          <cell r="Q54">
            <v>187</v>
          </cell>
        </row>
        <row r="55">
          <cell r="Q55">
            <v>182</v>
          </cell>
        </row>
        <row r="56">
          <cell r="Q56">
            <v>171</v>
          </cell>
        </row>
        <row r="57">
          <cell r="Q57">
            <v>180</v>
          </cell>
        </row>
        <row r="58">
          <cell r="Q58">
            <v>193</v>
          </cell>
        </row>
        <row r="59">
          <cell r="Q59">
            <v>179</v>
          </cell>
        </row>
        <row r="60">
          <cell r="Q60">
            <v>175</v>
          </cell>
        </row>
        <row r="61">
          <cell r="Q61">
            <v>177</v>
          </cell>
        </row>
        <row r="62">
          <cell r="Q62">
            <v>184</v>
          </cell>
        </row>
        <row r="63">
          <cell r="Q63">
            <v>191</v>
          </cell>
        </row>
        <row r="64">
          <cell r="Q64">
            <v>190</v>
          </cell>
        </row>
        <row r="65">
          <cell r="Q65">
            <v>204</v>
          </cell>
        </row>
        <row r="66">
          <cell r="Q66">
            <v>221</v>
          </cell>
        </row>
        <row r="67">
          <cell r="Q67">
            <v>271</v>
          </cell>
        </row>
        <row r="68">
          <cell r="Q68">
            <v>287</v>
          </cell>
        </row>
        <row r="69">
          <cell r="Q69">
            <v>284</v>
          </cell>
        </row>
        <row r="70">
          <cell r="Q70">
            <v>272</v>
          </cell>
        </row>
        <row r="71">
          <cell r="Q71">
            <v>280</v>
          </cell>
        </row>
        <row r="72">
          <cell r="Q72">
            <v>290</v>
          </cell>
        </row>
        <row r="73">
          <cell r="Q73">
            <v>301</v>
          </cell>
        </row>
        <row r="74">
          <cell r="Q74">
            <v>323</v>
          </cell>
        </row>
        <row r="75">
          <cell r="Q75">
            <v>329</v>
          </cell>
        </row>
        <row r="76">
          <cell r="Q76">
            <v>324</v>
          </cell>
        </row>
        <row r="77">
          <cell r="Q77">
            <v>320</v>
          </cell>
        </row>
        <row r="78">
          <cell r="Q78">
            <v>306</v>
          </cell>
        </row>
        <row r="79">
          <cell r="Q79">
            <v>275</v>
          </cell>
        </row>
        <row r="80">
          <cell r="Q80">
            <v>266</v>
          </cell>
        </row>
        <row r="81">
          <cell r="Q81">
            <v>260</v>
          </cell>
        </row>
        <row r="82">
          <cell r="Q82">
            <v>274</v>
          </cell>
        </row>
        <row r="83">
          <cell r="Q83">
            <v>285</v>
          </cell>
        </row>
        <row r="84">
          <cell r="Q84">
            <v>315</v>
          </cell>
        </row>
        <row r="85">
          <cell r="Q85">
            <v>302</v>
          </cell>
        </row>
        <row r="86">
          <cell r="Q86">
            <v>280</v>
          </cell>
        </row>
        <row r="87">
          <cell r="Q87">
            <v>272</v>
          </cell>
        </row>
        <row r="88">
          <cell r="Q88">
            <v>283</v>
          </cell>
        </row>
        <row r="89">
          <cell r="Q89">
            <v>279</v>
          </cell>
        </row>
        <row r="90">
          <cell r="Q90">
            <v>283</v>
          </cell>
        </row>
        <row r="91">
          <cell r="Q91">
            <v>283</v>
          </cell>
        </row>
        <row r="92">
          <cell r="Q92">
            <v>306</v>
          </cell>
        </row>
        <row r="93">
          <cell r="Q93">
            <v>321</v>
          </cell>
        </row>
        <row r="94">
          <cell r="Q94">
            <v>317</v>
          </cell>
        </row>
        <row r="95">
          <cell r="Q95">
            <v>302</v>
          </cell>
        </row>
        <row r="96">
          <cell r="Q96">
            <v>262</v>
          </cell>
        </row>
        <row r="97">
          <cell r="Q97">
            <v>268</v>
          </cell>
        </row>
        <row r="98">
          <cell r="Q98">
            <v>292</v>
          </cell>
        </row>
        <row r="99">
          <cell r="Q99">
            <v>283</v>
          </cell>
        </row>
        <row r="100">
          <cell r="Q100">
            <v>295</v>
          </cell>
        </row>
        <row r="101">
          <cell r="Q101">
            <v>311</v>
          </cell>
        </row>
        <row r="102">
          <cell r="Q102">
            <v>319</v>
          </cell>
        </row>
        <row r="103">
          <cell r="Q103">
            <v>329</v>
          </cell>
        </row>
        <row r="104">
          <cell r="Q104">
            <v>350</v>
          </cell>
        </row>
        <row r="105">
          <cell r="Q105">
            <v>354</v>
          </cell>
        </row>
        <row r="106">
          <cell r="Q106">
            <v>346</v>
          </cell>
        </row>
        <row r="107">
          <cell r="Q107">
            <v>366</v>
          </cell>
        </row>
        <row r="108">
          <cell r="Q108">
            <v>383</v>
          </cell>
        </row>
        <row r="109">
          <cell r="Q109">
            <v>388</v>
          </cell>
        </row>
        <row r="110">
          <cell r="Q110">
            <v>373</v>
          </cell>
        </row>
        <row r="111">
          <cell r="Q111">
            <v>377</v>
          </cell>
        </row>
        <row r="112">
          <cell r="Q112">
            <v>358</v>
          </cell>
        </row>
        <row r="113">
          <cell r="Q113">
            <v>354</v>
          </cell>
        </row>
        <row r="114">
          <cell r="Q114">
            <v>366</v>
          </cell>
        </row>
        <row r="115">
          <cell r="Q115">
            <v>348</v>
          </cell>
        </row>
        <row r="116">
          <cell r="Q116">
            <v>319</v>
          </cell>
        </row>
        <row r="117">
          <cell r="Q117">
            <v>317</v>
          </cell>
        </row>
        <row r="118">
          <cell r="Q118">
            <v>324</v>
          </cell>
        </row>
        <row r="119">
          <cell r="Q119">
            <v>311</v>
          </cell>
        </row>
        <row r="120">
          <cell r="Q120">
            <v>330</v>
          </cell>
        </row>
        <row r="121">
          <cell r="Q121">
            <v>334</v>
          </cell>
        </row>
        <row r="122">
          <cell r="Q122">
            <v>339</v>
          </cell>
        </row>
        <row r="123">
          <cell r="Q123">
            <v>348</v>
          </cell>
        </row>
        <row r="124">
          <cell r="Q124">
            <v>349</v>
          </cell>
        </row>
        <row r="125">
          <cell r="Q125">
            <v>342</v>
          </cell>
        </row>
        <row r="126">
          <cell r="Q126">
            <v>324</v>
          </cell>
        </row>
        <row r="127">
          <cell r="Q127">
            <v>324</v>
          </cell>
        </row>
        <row r="128">
          <cell r="Q128">
            <v>315</v>
          </cell>
        </row>
        <row r="129">
          <cell r="Q129">
            <v>301</v>
          </cell>
        </row>
        <row r="130">
          <cell r="Q130">
            <v>304</v>
          </cell>
        </row>
        <row r="131">
          <cell r="Q131">
            <v>301</v>
          </cell>
        </row>
        <row r="132">
          <cell r="Q132">
            <v>278</v>
          </cell>
        </row>
        <row r="133">
          <cell r="Q133">
            <v>272</v>
          </cell>
        </row>
        <row r="134">
          <cell r="Q134">
            <v>268</v>
          </cell>
        </row>
        <row r="135">
          <cell r="Q135">
            <v>256</v>
          </cell>
        </row>
        <row r="136">
          <cell r="Q136">
            <v>257</v>
          </cell>
        </row>
        <row r="137">
          <cell r="Q137">
            <v>269</v>
          </cell>
        </row>
        <row r="138">
          <cell r="Q138">
            <v>268</v>
          </cell>
        </row>
        <row r="139">
          <cell r="Q139">
            <v>264</v>
          </cell>
        </row>
        <row r="140">
          <cell r="Q140">
            <v>267</v>
          </cell>
        </row>
        <row r="141">
          <cell r="Q141">
            <v>283</v>
          </cell>
        </row>
        <row r="142">
          <cell r="Q142">
            <v>265</v>
          </cell>
        </row>
        <row r="143">
          <cell r="Q143">
            <v>256</v>
          </cell>
        </row>
        <row r="144">
          <cell r="Q144">
            <v>249</v>
          </cell>
        </row>
        <row r="145">
          <cell r="Q145">
            <v>253</v>
          </cell>
        </row>
        <row r="146">
          <cell r="Q146">
            <v>239</v>
          </cell>
        </row>
        <row r="147">
          <cell r="Q147">
            <v>241</v>
          </cell>
        </row>
        <row r="148">
          <cell r="Q148">
            <v>241</v>
          </cell>
        </row>
        <row r="149">
          <cell r="Q149">
            <v>214</v>
          </cell>
        </row>
        <row r="150">
          <cell r="Q150">
            <v>224</v>
          </cell>
        </row>
        <row r="151">
          <cell r="Q151">
            <v>229</v>
          </cell>
        </row>
        <row r="152">
          <cell r="Q152">
            <v>216</v>
          </cell>
        </row>
        <row r="153">
          <cell r="Q153">
            <v>199</v>
          </cell>
        </row>
        <row r="154">
          <cell r="Q154">
            <v>206</v>
          </cell>
        </row>
        <row r="155">
          <cell r="Q155">
            <v>216</v>
          </cell>
        </row>
        <row r="156">
          <cell r="Q156">
            <v>215</v>
          </cell>
        </row>
        <row r="157">
          <cell r="Q157">
            <v>211</v>
          </cell>
        </row>
        <row r="158">
          <cell r="Q158">
            <v>213</v>
          </cell>
        </row>
        <row r="159">
          <cell r="Q159">
            <v>238</v>
          </cell>
        </row>
        <row r="160">
          <cell r="Q160">
            <v>245</v>
          </cell>
        </row>
        <row r="161">
          <cell r="Q161">
            <v>243</v>
          </cell>
        </row>
        <row r="162">
          <cell r="Q162">
            <v>223</v>
          </cell>
        </row>
        <row r="163">
          <cell r="Q163">
            <v>220</v>
          </cell>
        </row>
        <row r="164">
          <cell r="Q164">
            <v>222</v>
          </cell>
        </row>
        <row r="165">
          <cell r="Q165">
            <v>226</v>
          </cell>
        </row>
        <row r="166">
          <cell r="Q166">
            <v>223</v>
          </cell>
        </row>
        <row r="167">
          <cell r="Q167">
            <v>228</v>
          </cell>
        </row>
        <row r="168">
          <cell r="Q168">
            <v>223</v>
          </cell>
        </row>
        <row r="169">
          <cell r="Q169">
            <v>212</v>
          </cell>
        </row>
        <row r="170">
          <cell r="Q170">
            <v>219</v>
          </cell>
        </row>
        <row r="171">
          <cell r="Q171">
            <v>190</v>
          </cell>
        </row>
        <row r="172">
          <cell r="Q172">
            <v>171</v>
          </cell>
        </row>
        <row r="173">
          <cell r="Q173">
            <v>171</v>
          </cell>
        </row>
        <row r="174">
          <cell r="Q174">
            <v>170</v>
          </cell>
        </row>
        <row r="175">
          <cell r="Q175">
            <v>169</v>
          </cell>
        </row>
        <row r="176">
          <cell r="Q176">
            <v>180</v>
          </cell>
        </row>
        <row r="177">
          <cell r="Q177">
            <v>195</v>
          </cell>
        </row>
        <row r="178">
          <cell r="Q178">
            <v>211</v>
          </cell>
        </row>
        <row r="179">
          <cell r="Q179">
            <v>200</v>
          </cell>
        </row>
        <row r="180">
          <cell r="Q180">
            <v>197</v>
          </cell>
        </row>
        <row r="181">
          <cell r="Q181">
            <v>198</v>
          </cell>
        </row>
        <row r="182">
          <cell r="Q182">
            <v>188</v>
          </cell>
        </row>
        <row r="183">
          <cell r="Q183">
            <v>191</v>
          </cell>
        </row>
        <row r="184">
          <cell r="Q184">
            <v>205</v>
          </cell>
        </row>
        <row r="185">
          <cell r="Q185">
            <v>221</v>
          </cell>
        </row>
        <row r="186">
          <cell r="Q186">
            <v>245</v>
          </cell>
        </row>
        <row r="187">
          <cell r="Q187">
            <v>253</v>
          </cell>
        </row>
        <row r="188">
          <cell r="Q188">
            <v>254</v>
          </cell>
        </row>
        <row r="189">
          <cell r="Q189">
            <v>242</v>
          </cell>
        </row>
        <row r="190">
          <cell r="Q190">
            <v>238</v>
          </cell>
        </row>
        <row r="191">
          <cell r="Q191">
            <v>233</v>
          </cell>
        </row>
        <row r="192">
          <cell r="Q192">
            <v>238</v>
          </cell>
        </row>
        <row r="193">
          <cell r="Q193">
            <v>240</v>
          </cell>
        </row>
        <row r="194">
          <cell r="Q194">
            <v>230</v>
          </cell>
        </row>
        <row r="195">
          <cell r="Q195">
            <v>236</v>
          </cell>
        </row>
        <row r="196">
          <cell r="Q196">
            <v>230</v>
          </cell>
        </row>
        <row r="197">
          <cell r="Q197">
            <v>220</v>
          </cell>
        </row>
        <row r="198">
          <cell r="Q198">
            <v>199</v>
          </cell>
        </row>
        <row r="199">
          <cell r="Q199">
            <v>185</v>
          </cell>
        </row>
        <row r="200">
          <cell r="Q200">
            <v>179</v>
          </cell>
        </row>
        <row r="201">
          <cell r="Q201">
            <v>169</v>
          </cell>
        </row>
        <row r="202">
          <cell r="Q202">
            <v>163</v>
          </cell>
        </row>
        <row r="203">
          <cell r="Q203">
            <v>159</v>
          </cell>
        </row>
        <row r="204">
          <cell r="Q204">
            <v>180</v>
          </cell>
        </row>
        <row r="205">
          <cell r="Q205">
            <v>198</v>
          </cell>
        </row>
        <row r="206">
          <cell r="Q206">
            <v>240</v>
          </cell>
        </row>
        <row r="207">
          <cell r="Q207">
            <v>235</v>
          </cell>
        </row>
        <row r="208">
          <cell r="Q208">
            <v>242</v>
          </cell>
        </row>
      </sheetData>
      <sheetData sheetId="15">
        <row r="14">
          <cell r="M14">
            <v>1280</v>
          </cell>
          <cell r="N14">
            <v>1180</v>
          </cell>
          <cell r="Q14">
            <v>3881</v>
          </cell>
        </row>
        <row r="15">
          <cell r="M15">
            <v>1299</v>
          </cell>
          <cell r="N15">
            <v>1211</v>
          </cell>
          <cell r="Q15">
            <v>3931</v>
          </cell>
        </row>
        <row r="16">
          <cell r="M16">
            <v>1298</v>
          </cell>
          <cell r="N16">
            <v>1225</v>
          </cell>
          <cell r="Q16">
            <v>3943</v>
          </cell>
        </row>
        <row r="17">
          <cell r="M17">
            <v>1317</v>
          </cell>
          <cell r="N17">
            <v>1235</v>
          </cell>
          <cell r="Q17">
            <v>3979</v>
          </cell>
        </row>
        <row r="18">
          <cell r="M18">
            <v>1351</v>
          </cell>
          <cell r="N18">
            <v>1288</v>
          </cell>
          <cell r="Q18">
            <v>4089</v>
          </cell>
        </row>
        <row r="19">
          <cell r="M19">
            <v>1379</v>
          </cell>
          <cell r="N19">
            <v>1333</v>
          </cell>
          <cell r="Q19">
            <v>4167</v>
          </cell>
        </row>
        <row r="20">
          <cell r="M20">
            <v>1348</v>
          </cell>
          <cell r="N20">
            <v>1325</v>
          </cell>
          <cell r="Q20">
            <v>4095</v>
          </cell>
        </row>
        <row r="21">
          <cell r="M21">
            <v>1335</v>
          </cell>
          <cell r="N21">
            <v>1340</v>
          </cell>
          <cell r="Q21">
            <v>4075</v>
          </cell>
        </row>
        <row r="22">
          <cell r="M22">
            <v>1332</v>
          </cell>
          <cell r="N22">
            <v>1356</v>
          </cell>
          <cell r="Q22">
            <v>4068</v>
          </cell>
        </row>
        <row r="23">
          <cell r="M23">
            <v>1322</v>
          </cell>
          <cell r="N23">
            <v>1340</v>
          </cell>
          <cell r="Q23">
            <v>4019</v>
          </cell>
        </row>
        <row r="24">
          <cell r="M24">
            <v>1337</v>
          </cell>
          <cell r="N24">
            <v>1350</v>
          </cell>
          <cell r="Q24">
            <v>4043</v>
          </cell>
        </row>
        <row r="25">
          <cell r="M25">
            <v>1345</v>
          </cell>
          <cell r="N25">
            <v>1348</v>
          </cell>
          <cell r="Q25">
            <v>4035</v>
          </cell>
        </row>
        <row r="26">
          <cell r="M26">
            <v>1351</v>
          </cell>
          <cell r="N26">
            <v>1379</v>
          </cell>
          <cell r="Q26">
            <v>4087</v>
          </cell>
        </row>
        <row r="27">
          <cell r="M27">
            <v>1356</v>
          </cell>
          <cell r="N27">
            <v>1394</v>
          </cell>
          <cell r="Q27">
            <v>4116</v>
          </cell>
        </row>
        <row r="28">
          <cell r="M28">
            <v>1370</v>
          </cell>
          <cell r="N28">
            <v>1366</v>
          </cell>
          <cell r="Q28">
            <v>4087</v>
          </cell>
        </row>
        <row r="29">
          <cell r="M29">
            <v>1346</v>
          </cell>
          <cell r="N29">
            <v>1354</v>
          </cell>
          <cell r="Q29">
            <v>4034</v>
          </cell>
        </row>
        <row r="30">
          <cell r="M30">
            <v>1322</v>
          </cell>
          <cell r="N30">
            <v>1358</v>
          </cell>
          <cell r="Q30">
            <v>3988</v>
          </cell>
        </row>
        <row r="31">
          <cell r="M31">
            <v>1305</v>
          </cell>
          <cell r="N31">
            <v>1357</v>
          </cell>
          <cell r="Q31">
            <v>3962</v>
          </cell>
        </row>
        <row r="32">
          <cell r="M32">
            <v>1299</v>
          </cell>
          <cell r="N32">
            <v>1344</v>
          </cell>
          <cell r="Q32">
            <v>3937</v>
          </cell>
        </row>
        <row r="33">
          <cell r="M33">
            <v>1268</v>
          </cell>
          <cell r="N33">
            <v>1341</v>
          </cell>
          <cell r="Q33">
            <v>3884</v>
          </cell>
        </row>
        <row r="34">
          <cell r="M34">
            <v>1285</v>
          </cell>
          <cell r="N34">
            <v>1335</v>
          </cell>
          <cell r="Q34">
            <v>3898</v>
          </cell>
        </row>
        <row r="35">
          <cell r="M35">
            <v>1264</v>
          </cell>
          <cell r="N35">
            <v>1334</v>
          </cell>
          <cell r="Q35">
            <v>3852</v>
          </cell>
        </row>
        <row r="36">
          <cell r="M36">
            <v>1230</v>
          </cell>
          <cell r="N36">
            <v>1318</v>
          </cell>
          <cell r="Q36">
            <v>3787</v>
          </cell>
        </row>
        <row r="37">
          <cell r="M37">
            <v>1172</v>
          </cell>
          <cell r="N37">
            <v>1282</v>
          </cell>
          <cell r="Q37">
            <v>3658</v>
          </cell>
        </row>
        <row r="38">
          <cell r="M38">
            <v>1150</v>
          </cell>
          <cell r="N38">
            <v>1254</v>
          </cell>
          <cell r="Q38">
            <v>3582</v>
          </cell>
        </row>
        <row r="39">
          <cell r="M39">
            <v>1115</v>
          </cell>
          <cell r="N39">
            <v>1220</v>
          </cell>
          <cell r="Q39">
            <v>3489</v>
          </cell>
        </row>
        <row r="40">
          <cell r="M40">
            <v>1107</v>
          </cell>
          <cell r="N40">
            <v>1200</v>
          </cell>
          <cell r="Q40">
            <v>3462</v>
          </cell>
        </row>
        <row r="41">
          <cell r="M41">
            <v>1105</v>
          </cell>
          <cell r="N41">
            <v>1203</v>
          </cell>
          <cell r="Q41">
            <v>3446</v>
          </cell>
        </row>
        <row r="42">
          <cell r="M42">
            <v>1091</v>
          </cell>
          <cell r="N42">
            <v>1185</v>
          </cell>
          <cell r="Q42">
            <v>3395</v>
          </cell>
        </row>
        <row r="43">
          <cell r="M43">
            <v>1066</v>
          </cell>
          <cell r="N43">
            <v>1164</v>
          </cell>
          <cell r="Q43">
            <v>3334</v>
          </cell>
        </row>
        <row r="44">
          <cell r="M44">
            <v>1067</v>
          </cell>
          <cell r="N44">
            <v>1160</v>
          </cell>
          <cell r="Q44">
            <v>3327</v>
          </cell>
        </row>
        <row r="45">
          <cell r="M45">
            <v>1046</v>
          </cell>
          <cell r="N45">
            <v>1152</v>
          </cell>
          <cell r="Q45">
            <v>3303</v>
          </cell>
        </row>
        <row r="46">
          <cell r="M46">
            <v>1007</v>
          </cell>
          <cell r="N46">
            <v>1142</v>
          </cell>
          <cell r="Q46">
            <v>3243</v>
          </cell>
        </row>
        <row r="47">
          <cell r="M47">
            <v>1011</v>
          </cell>
          <cell r="N47">
            <v>1173</v>
          </cell>
          <cell r="Q47">
            <v>3299</v>
          </cell>
        </row>
        <row r="48">
          <cell r="M48">
            <v>1013</v>
          </cell>
          <cell r="N48">
            <v>1156</v>
          </cell>
          <cell r="Q48">
            <v>3271</v>
          </cell>
        </row>
        <row r="49">
          <cell r="M49">
            <v>1005</v>
          </cell>
          <cell r="N49">
            <v>1130</v>
          </cell>
          <cell r="Q49">
            <v>3245</v>
          </cell>
        </row>
        <row r="50">
          <cell r="M50">
            <v>989</v>
          </cell>
          <cell r="N50">
            <v>1085</v>
          </cell>
          <cell r="Q50">
            <v>3142</v>
          </cell>
        </row>
        <row r="51">
          <cell r="M51">
            <v>971</v>
          </cell>
          <cell r="N51">
            <v>1062</v>
          </cell>
          <cell r="Q51">
            <v>3085</v>
          </cell>
        </row>
        <row r="52">
          <cell r="M52">
            <v>956</v>
          </cell>
          <cell r="N52">
            <v>1044</v>
          </cell>
          <cell r="Q52">
            <v>3042</v>
          </cell>
        </row>
        <row r="53">
          <cell r="M53">
            <v>950</v>
          </cell>
          <cell r="N53">
            <v>1022</v>
          </cell>
          <cell r="Q53">
            <v>3002</v>
          </cell>
        </row>
        <row r="54">
          <cell r="M54">
            <v>924</v>
          </cell>
          <cell r="N54">
            <v>976</v>
          </cell>
          <cell r="Q54">
            <v>2903</v>
          </cell>
        </row>
        <row r="55">
          <cell r="M55">
            <v>926</v>
          </cell>
          <cell r="N55">
            <v>961</v>
          </cell>
          <cell r="Q55">
            <v>2884</v>
          </cell>
        </row>
        <row r="56">
          <cell r="M56">
            <v>912</v>
          </cell>
          <cell r="N56">
            <v>960</v>
          </cell>
          <cell r="Q56">
            <v>2862</v>
          </cell>
        </row>
        <row r="57">
          <cell r="M57">
            <v>937</v>
          </cell>
          <cell r="N57">
            <v>946</v>
          </cell>
          <cell r="Q57">
            <v>2871</v>
          </cell>
        </row>
        <row r="58">
          <cell r="M58">
            <v>942</v>
          </cell>
          <cell r="N58">
            <v>913</v>
          </cell>
          <cell r="Q58">
            <v>2823</v>
          </cell>
        </row>
        <row r="59">
          <cell r="M59">
            <v>948</v>
          </cell>
          <cell r="N59">
            <v>864</v>
          </cell>
          <cell r="Q59">
            <v>2749</v>
          </cell>
        </row>
        <row r="60">
          <cell r="M60">
            <v>926</v>
          </cell>
          <cell r="N60">
            <v>843</v>
          </cell>
          <cell r="Q60">
            <v>2667</v>
          </cell>
        </row>
        <row r="61">
          <cell r="M61">
            <v>931</v>
          </cell>
          <cell r="N61">
            <v>856</v>
          </cell>
          <cell r="Q61">
            <v>2662</v>
          </cell>
        </row>
        <row r="62">
          <cell r="M62">
            <v>954</v>
          </cell>
          <cell r="N62">
            <v>859</v>
          </cell>
          <cell r="Q62">
            <v>2699</v>
          </cell>
        </row>
        <row r="63">
          <cell r="M63">
            <v>971</v>
          </cell>
          <cell r="N63">
            <v>861</v>
          </cell>
          <cell r="Q63">
            <v>2716</v>
          </cell>
        </row>
        <row r="64">
          <cell r="M64">
            <v>953</v>
          </cell>
          <cell r="N64">
            <v>867</v>
          </cell>
          <cell r="Q64">
            <v>2689</v>
          </cell>
        </row>
        <row r="65">
          <cell r="M65">
            <v>965</v>
          </cell>
          <cell r="N65">
            <v>885</v>
          </cell>
          <cell r="Q65">
            <v>2738</v>
          </cell>
        </row>
        <row r="66">
          <cell r="M66">
            <v>963</v>
          </cell>
          <cell r="N66">
            <v>899</v>
          </cell>
          <cell r="Q66">
            <v>2753</v>
          </cell>
        </row>
        <row r="67">
          <cell r="M67">
            <v>946</v>
          </cell>
          <cell r="N67">
            <v>873</v>
          </cell>
          <cell r="Q67">
            <v>2676</v>
          </cell>
        </row>
        <row r="68">
          <cell r="M68">
            <v>932</v>
          </cell>
          <cell r="N68">
            <v>860</v>
          </cell>
          <cell r="Q68">
            <v>2622</v>
          </cell>
        </row>
        <row r="69">
          <cell r="M69">
            <v>905</v>
          </cell>
          <cell r="N69">
            <v>844</v>
          </cell>
          <cell r="Q69">
            <v>2540</v>
          </cell>
        </row>
        <row r="70">
          <cell r="M70">
            <v>899</v>
          </cell>
          <cell r="N70">
            <v>857</v>
          </cell>
          <cell r="Q70">
            <v>2531</v>
          </cell>
        </row>
        <row r="71">
          <cell r="M71">
            <v>900</v>
          </cell>
          <cell r="N71">
            <v>860</v>
          </cell>
          <cell r="Q71">
            <v>2534</v>
          </cell>
        </row>
        <row r="72">
          <cell r="M72">
            <v>900</v>
          </cell>
          <cell r="N72">
            <v>855</v>
          </cell>
          <cell r="Q72">
            <v>2544</v>
          </cell>
        </row>
        <row r="73">
          <cell r="M73">
            <v>896</v>
          </cell>
          <cell r="N73">
            <v>848</v>
          </cell>
          <cell r="Q73">
            <v>2524</v>
          </cell>
        </row>
        <row r="74">
          <cell r="M74">
            <v>883</v>
          </cell>
          <cell r="N74">
            <v>835</v>
          </cell>
          <cell r="Q74">
            <v>2487</v>
          </cell>
        </row>
        <row r="75">
          <cell r="M75">
            <v>849</v>
          </cell>
          <cell r="N75">
            <v>835</v>
          </cell>
          <cell r="Q75">
            <v>2438</v>
          </cell>
        </row>
        <row r="76">
          <cell r="M76">
            <v>884</v>
          </cell>
          <cell r="N76">
            <v>830</v>
          </cell>
          <cell r="Q76">
            <v>2481</v>
          </cell>
        </row>
        <row r="77">
          <cell r="M77">
            <v>872</v>
          </cell>
          <cell r="N77">
            <v>819</v>
          </cell>
          <cell r="Q77">
            <v>2459</v>
          </cell>
        </row>
        <row r="78">
          <cell r="M78">
            <v>892</v>
          </cell>
          <cell r="N78">
            <v>807</v>
          </cell>
          <cell r="Q78">
            <v>2485</v>
          </cell>
        </row>
        <row r="79">
          <cell r="M79">
            <v>882</v>
          </cell>
          <cell r="N79">
            <v>810</v>
          </cell>
          <cell r="Q79">
            <v>2479</v>
          </cell>
        </row>
        <row r="80">
          <cell r="M80">
            <v>867</v>
          </cell>
          <cell r="N80">
            <v>796</v>
          </cell>
          <cell r="Q80">
            <v>2435</v>
          </cell>
        </row>
        <row r="81">
          <cell r="M81">
            <v>861</v>
          </cell>
          <cell r="N81">
            <v>777</v>
          </cell>
          <cell r="Q81">
            <v>2386</v>
          </cell>
        </row>
        <row r="82">
          <cell r="M82">
            <v>845</v>
          </cell>
          <cell r="N82">
            <v>772</v>
          </cell>
          <cell r="Q82">
            <v>2376</v>
          </cell>
        </row>
        <row r="83">
          <cell r="M83">
            <v>811</v>
          </cell>
          <cell r="N83">
            <v>762</v>
          </cell>
          <cell r="Q83">
            <v>2315</v>
          </cell>
        </row>
        <row r="84">
          <cell r="M84">
            <v>807</v>
          </cell>
          <cell r="N84">
            <v>767</v>
          </cell>
          <cell r="Q84">
            <v>2296</v>
          </cell>
        </row>
        <row r="85">
          <cell r="M85">
            <v>801</v>
          </cell>
          <cell r="N85">
            <v>743</v>
          </cell>
          <cell r="Q85">
            <v>2275</v>
          </cell>
        </row>
        <row r="86">
          <cell r="M86">
            <v>804</v>
          </cell>
          <cell r="N86">
            <v>743</v>
          </cell>
          <cell r="Q86">
            <v>2282</v>
          </cell>
        </row>
        <row r="87">
          <cell r="M87">
            <v>827</v>
          </cell>
          <cell r="N87">
            <v>727</v>
          </cell>
          <cell r="Q87">
            <v>2301</v>
          </cell>
        </row>
        <row r="88">
          <cell r="M88">
            <v>811</v>
          </cell>
          <cell r="N88">
            <v>730</v>
          </cell>
          <cell r="Q88">
            <v>2277</v>
          </cell>
        </row>
        <row r="89">
          <cell r="M89">
            <v>817</v>
          </cell>
          <cell r="N89">
            <v>731</v>
          </cell>
          <cell r="Q89">
            <v>2269</v>
          </cell>
        </row>
        <row r="90">
          <cell r="M90">
            <v>798</v>
          </cell>
          <cell r="N90">
            <v>725</v>
          </cell>
          <cell r="Q90">
            <v>2250</v>
          </cell>
        </row>
        <row r="91">
          <cell r="M91">
            <v>813</v>
          </cell>
          <cell r="N91">
            <v>736</v>
          </cell>
          <cell r="Q91">
            <v>2280</v>
          </cell>
        </row>
        <row r="92">
          <cell r="M92">
            <v>833</v>
          </cell>
          <cell r="N92">
            <v>748</v>
          </cell>
          <cell r="Q92">
            <v>2320</v>
          </cell>
        </row>
        <row r="93">
          <cell r="M93">
            <v>835</v>
          </cell>
          <cell r="N93">
            <v>752</v>
          </cell>
          <cell r="Q93">
            <v>2355</v>
          </cell>
        </row>
        <row r="94">
          <cell r="M94">
            <v>864</v>
          </cell>
          <cell r="N94">
            <v>751</v>
          </cell>
          <cell r="Q94">
            <v>2408</v>
          </cell>
        </row>
        <row r="95">
          <cell r="M95">
            <v>889</v>
          </cell>
          <cell r="N95">
            <v>773</v>
          </cell>
          <cell r="Q95">
            <v>2475</v>
          </cell>
        </row>
        <row r="96">
          <cell r="M96">
            <v>929</v>
          </cell>
          <cell r="N96">
            <v>789</v>
          </cell>
          <cell r="Q96">
            <v>2573</v>
          </cell>
        </row>
        <row r="97">
          <cell r="M97">
            <v>943</v>
          </cell>
          <cell r="N97">
            <v>835</v>
          </cell>
          <cell r="Q97">
            <v>2644</v>
          </cell>
        </row>
        <row r="98">
          <cell r="M98">
            <v>928</v>
          </cell>
          <cell r="N98">
            <v>852</v>
          </cell>
          <cell r="Q98">
            <v>2649</v>
          </cell>
        </row>
        <row r="99">
          <cell r="M99">
            <v>936</v>
          </cell>
          <cell r="N99">
            <v>889</v>
          </cell>
          <cell r="Q99">
            <v>2711</v>
          </cell>
        </row>
        <row r="100">
          <cell r="M100">
            <v>936</v>
          </cell>
          <cell r="N100">
            <v>929</v>
          </cell>
          <cell r="Q100">
            <v>2786</v>
          </cell>
        </row>
        <row r="101">
          <cell r="M101">
            <v>936</v>
          </cell>
          <cell r="N101">
            <v>934</v>
          </cell>
          <cell r="Q101">
            <v>2817</v>
          </cell>
        </row>
        <row r="102">
          <cell r="M102">
            <v>936</v>
          </cell>
          <cell r="N102">
            <v>936</v>
          </cell>
          <cell r="Q102">
            <v>2800</v>
          </cell>
        </row>
        <row r="103">
          <cell r="M103">
            <v>948</v>
          </cell>
          <cell r="N103">
            <v>944</v>
          </cell>
          <cell r="Q103">
            <v>2844</v>
          </cell>
        </row>
        <row r="104">
          <cell r="M104">
            <v>937</v>
          </cell>
          <cell r="N104">
            <v>945</v>
          </cell>
          <cell r="Q104">
            <v>2844</v>
          </cell>
        </row>
        <row r="105">
          <cell r="M105">
            <v>937</v>
          </cell>
          <cell r="N105">
            <v>945</v>
          </cell>
          <cell r="Q105">
            <v>2839</v>
          </cell>
        </row>
        <row r="106">
          <cell r="M106">
            <v>920</v>
          </cell>
          <cell r="N106">
            <v>970</v>
          </cell>
          <cell r="Q106">
            <v>2837</v>
          </cell>
        </row>
        <row r="107">
          <cell r="M107">
            <v>933</v>
          </cell>
          <cell r="N107">
            <v>978</v>
          </cell>
          <cell r="Q107">
            <v>2859</v>
          </cell>
        </row>
        <row r="108">
          <cell r="M108">
            <v>911</v>
          </cell>
          <cell r="N108">
            <v>977</v>
          </cell>
          <cell r="Q108">
            <v>2809</v>
          </cell>
        </row>
        <row r="109">
          <cell r="M109">
            <v>906</v>
          </cell>
          <cell r="N109">
            <v>968</v>
          </cell>
          <cell r="Q109">
            <v>2807</v>
          </cell>
        </row>
        <row r="110">
          <cell r="M110">
            <v>940</v>
          </cell>
          <cell r="N110">
            <v>1000</v>
          </cell>
          <cell r="Q110">
            <v>2914</v>
          </cell>
        </row>
        <row r="111">
          <cell r="M111">
            <v>929</v>
          </cell>
          <cell r="N111">
            <v>990</v>
          </cell>
          <cell r="Q111">
            <v>2882</v>
          </cell>
        </row>
        <row r="112">
          <cell r="M112">
            <v>925</v>
          </cell>
          <cell r="N112">
            <v>962</v>
          </cell>
          <cell r="Q112">
            <v>2842</v>
          </cell>
        </row>
        <row r="113">
          <cell r="M113">
            <v>921</v>
          </cell>
          <cell r="N113">
            <v>946</v>
          </cell>
          <cell r="Q113">
            <v>2801</v>
          </cell>
        </row>
        <row r="114">
          <cell r="M114">
            <v>923</v>
          </cell>
          <cell r="N114">
            <v>989</v>
          </cell>
          <cell r="Q114">
            <v>2865</v>
          </cell>
        </row>
        <row r="115">
          <cell r="M115">
            <v>932</v>
          </cell>
          <cell r="N115">
            <v>993</v>
          </cell>
          <cell r="Q115">
            <v>2867</v>
          </cell>
        </row>
        <row r="116">
          <cell r="M116">
            <v>967</v>
          </cell>
          <cell r="N116">
            <v>1004</v>
          </cell>
          <cell r="Q116">
            <v>2948</v>
          </cell>
        </row>
        <row r="117">
          <cell r="M117">
            <v>965</v>
          </cell>
          <cell r="N117">
            <v>1021</v>
          </cell>
          <cell r="Q117">
            <v>2962</v>
          </cell>
        </row>
        <row r="118">
          <cell r="M118">
            <v>973</v>
          </cell>
          <cell r="N118">
            <v>1026</v>
          </cell>
          <cell r="Q118">
            <v>2998</v>
          </cell>
        </row>
        <row r="119">
          <cell r="M119">
            <v>979</v>
          </cell>
          <cell r="N119">
            <v>1037</v>
          </cell>
          <cell r="Q119">
            <v>3028</v>
          </cell>
        </row>
        <row r="120">
          <cell r="M120">
            <v>979</v>
          </cell>
          <cell r="N120">
            <v>1028</v>
          </cell>
          <cell r="Q120">
            <v>3037</v>
          </cell>
        </row>
        <row r="121">
          <cell r="M121">
            <v>965</v>
          </cell>
          <cell r="N121">
            <v>1038</v>
          </cell>
          <cell r="Q121">
            <v>3018</v>
          </cell>
        </row>
        <row r="122">
          <cell r="M122">
            <v>946</v>
          </cell>
          <cell r="N122">
            <v>1022</v>
          </cell>
          <cell r="Q122">
            <v>2963</v>
          </cell>
        </row>
        <row r="123">
          <cell r="M123">
            <v>956</v>
          </cell>
          <cell r="N123">
            <v>1030</v>
          </cell>
          <cell r="Q123">
            <v>2997</v>
          </cell>
        </row>
        <row r="124">
          <cell r="M124">
            <v>959</v>
          </cell>
          <cell r="N124">
            <v>1031</v>
          </cell>
          <cell r="Q124">
            <v>3001</v>
          </cell>
        </row>
        <row r="125">
          <cell r="M125">
            <v>964</v>
          </cell>
          <cell r="N125">
            <v>1051</v>
          </cell>
          <cell r="Q125">
            <v>3025</v>
          </cell>
        </row>
        <row r="126">
          <cell r="M126">
            <v>961</v>
          </cell>
          <cell r="N126">
            <v>1030</v>
          </cell>
          <cell r="Q126">
            <v>3014</v>
          </cell>
        </row>
        <row r="127">
          <cell r="M127">
            <v>957</v>
          </cell>
          <cell r="N127">
            <v>1033</v>
          </cell>
          <cell r="Q127">
            <v>3031</v>
          </cell>
        </row>
        <row r="128">
          <cell r="M128">
            <v>954</v>
          </cell>
          <cell r="N128">
            <v>1042</v>
          </cell>
          <cell r="Q128">
            <v>3038</v>
          </cell>
        </row>
        <row r="129">
          <cell r="M129">
            <v>964</v>
          </cell>
          <cell r="N129">
            <v>1053</v>
          </cell>
          <cell r="Q129">
            <v>3069</v>
          </cell>
        </row>
        <row r="130">
          <cell r="M130">
            <v>948</v>
          </cell>
          <cell r="N130">
            <v>1037</v>
          </cell>
          <cell r="Q130">
            <v>3002</v>
          </cell>
        </row>
        <row r="131">
          <cell r="M131">
            <v>936</v>
          </cell>
          <cell r="N131">
            <v>1032</v>
          </cell>
          <cell r="Q131">
            <v>2991</v>
          </cell>
        </row>
        <row r="132">
          <cell r="M132">
            <v>924</v>
          </cell>
          <cell r="N132">
            <v>1033</v>
          </cell>
          <cell r="Q132">
            <v>2968</v>
          </cell>
        </row>
        <row r="133">
          <cell r="M133">
            <v>940</v>
          </cell>
          <cell r="N133">
            <v>1041</v>
          </cell>
          <cell r="Q133">
            <v>2994</v>
          </cell>
        </row>
        <row r="134">
          <cell r="M134">
            <v>927</v>
          </cell>
          <cell r="N134">
            <v>1027</v>
          </cell>
          <cell r="Q134">
            <v>2967</v>
          </cell>
        </row>
        <row r="135">
          <cell r="M135">
            <v>937</v>
          </cell>
          <cell r="N135">
            <v>1036</v>
          </cell>
          <cell r="Q135">
            <v>3000</v>
          </cell>
        </row>
        <row r="136">
          <cell r="M136">
            <v>950</v>
          </cell>
          <cell r="N136">
            <v>1054</v>
          </cell>
          <cell r="Q136">
            <v>3030</v>
          </cell>
        </row>
        <row r="137">
          <cell r="M137">
            <v>943</v>
          </cell>
          <cell r="N137">
            <v>1082</v>
          </cell>
          <cell r="Q137">
            <v>3051</v>
          </cell>
        </row>
        <row r="138">
          <cell r="M138">
            <v>964</v>
          </cell>
          <cell r="N138">
            <v>1080</v>
          </cell>
          <cell r="Q138">
            <v>3075</v>
          </cell>
        </row>
        <row r="139">
          <cell r="M139">
            <v>975</v>
          </cell>
          <cell r="N139">
            <v>1110</v>
          </cell>
          <cell r="Q139">
            <v>3125</v>
          </cell>
        </row>
        <row r="140">
          <cell r="M140">
            <v>984</v>
          </cell>
          <cell r="N140">
            <v>1120</v>
          </cell>
          <cell r="Q140">
            <v>3153</v>
          </cell>
        </row>
        <row r="141">
          <cell r="M141">
            <v>992</v>
          </cell>
          <cell r="N141">
            <v>1147</v>
          </cell>
          <cell r="Q141">
            <v>3234</v>
          </cell>
        </row>
        <row r="142">
          <cell r="M142">
            <v>1009</v>
          </cell>
          <cell r="N142">
            <v>1164</v>
          </cell>
          <cell r="Q142">
            <v>3300</v>
          </cell>
        </row>
        <row r="143">
          <cell r="M143">
            <v>1004</v>
          </cell>
          <cell r="N143">
            <v>1176</v>
          </cell>
          <cell r="Q143">
            <v>3306</v>
          </cell>
        </row>
        <row r="144">
          <cell r="M144">
            <v>1019</v>
          </cell>
          <cell r="N144">
            <v>1236</v>
          </cell>
          <cell r="Q144">
            <v>3433</v>
          </cell>
        </row>
        <row r="145">
          <cell r="M145">
            <v>1033</v>
          </cell>
          <cell r="N145">
            <v>1249</v>
          </cell>
          <cell r="Q145">
            <v>3503</v>
          </cell>
        </row>
        <row r="146">
          <cell r="M146">
            <v>1060</v>
          </cell>
          <cell r="N146">
            <v>1283</v>
          </cell>
          <cell r="Q146">
            <v>3582</v>
          </cell>
        </row>
        <row r="147">
          <cell r="M147">
            <v>1074</v>
          </cell>
          <cell r="N147">
            <v>1293</v>
          </cell>
          <cell r="Q147">
            <v>3597</v>
          </cell>
        </row>
        <row r="148">
          <cell r="M148">
            <v>1050</v>
          </cell>
          <cell r="N148">
            <v>1279</v>
          </cell>
          <cell r="Q148">
            <v>3525</v>
          </cell>
        </row>
        <row r="149">
          <cell r="M149">
            <v>1037</v>
          </cell>
          <cell r="N149">
            <v>1265</v>
          </cell>
          <cell r="Q149">
            <v>3523</v>
          </cell>
        </row>
        <row r="150">
          <cell r="M150">
            <v>1071</v>
          </cell>
          <cell r="N150">
            <v>1302</v>
          </cell>
          <cell r="Q150">
            <v>3607</v>
          </cell>
        </row>
        <row r="151">
          <cell r="M151">
            <v>1072</v>
          </cell>
          <cell r="N151">
            <v>1293</v>
          </cell>
          <cell r="Q151">
            <v>3608</v>
          </cell>
        </row>
        <row r="152">
          <cell r="M152">
            <v>1055</v>
          </cell>
          <cell r="N152">
            <v>1332</v>
          </cell>
          <cell r="Q152">
            <v>3665</v>
          </cell>
        </row>
        <row r="153">
          <cell r="M153">
            <v>1077</v>
          </cell>
          <cell r="N153">
            <v>1362</v>
          </cell>
          <cell r="Q153">
            <v>3734</v>
          </cell>
        </row>
        <row r="154">
          <cell r="M154">
            <v>1086</v>
          </cell>
          <cell r="N154">
            <v>1383</v>
          </cell>
          <cell r="Q154">
            <v>3794</v>
          </cell>
        </row>
        <row r="155">
          <cell r="M155">
            <v>1085</v>
          </cell>
          <cell r="N155">
            <v>1376</v>
          </cell>
          <cell r="Q155">
            <v>3795</v>
          </cell>
        </row>
        <row r="156">
          <cell r="M156">
            <v>1090</v>
          </cell>
          <cell r="N156">
            <v>1336</v>
          </cell>
          <cell r="Q156">
            <v>3708</v>
          </cell>
        </row>
        <row r="157">
          <cell r="M157">
            <v>1075</v>
          </cell>
          <cell r="N157">
            <v>1317</v>
          </cell>
          <cell r="Q157">
            <v>3645</v>
          </cell>
        </row>
        <row r="158">
          <cell r="M158">
            <v>1077</v>
          </cell>
          <cell r="N158">
            <v>1313</v>
          </cell>
          <cell r="Q158">
            <v>3648</v>
          </cell>
        </row>
        <row r="159">
          <cell r="M159">
            <v>1051</v>
          </cell>
          <cell r="N159">
            <v>1308</v>
          </cell>
          <cell r="Q159">
            <v>3619</v>
          </cell>
        </row>
        <row r="160">
          <cell r="M160">
            <v>1066</v>
          </cell>
          <cell r="N160">
            <v>1327</v>
          </cell>
          <cell r="Q160">
            <v>3692</v>
          </cell>
        </row>
        <row r="161">
          <cell r="M161">
            <v>1056</v>
          </cell>
          <cell r="N161">
            <v>1333</v>
          </cell>
          <cell r="Q161">
            <v>3672</v>
          </cell>
        </row>
        <row r="162">
          <cell r="M162">
            <v>1008</v>
          </cell>
          <cell r="N162">
            <v>1315</v>
          </cell>
          <cell r="Q162">
            <v>3605</v>
          </cell>
        </row>
        <row r="163">
          <cell r="M163">
            <v>994</v>
          </cell>
          <cell r="N163">
            <v>1329</v>
          </cell>
          <cell r="Q163">
            <v>3582</v>
          </cell>
        </row>
        <row r="164">
          <cell r="M164">
            <v>1001</v>
          </cell>
          <cell r="N164">
            <v>1286</v>
          </cell>
          <cell r="Q164">
            <v>3492</v>
          </cell>
        </row>
        <row r="165">
          <cell r="M165">
            <v>981</v>
          </cell>
          <cell r="N165">
            <v>1289</v>
          </cell>
          <cell r="Q165">
            <v>3456</v>
          </cell>
        </row>
        <row r="166">
          <cell r="M166">
            <v>959</v>
          </cell>
          <cell r="N166">
            <v>1255</v>
          </cell>
          <cell r="Q166">
            <v>3341</v>
          </cell>
        </row>
        <row r="167">
          <cell r="M167">
            <v>973</v>
          </cell>
          <cell r="N167">
            <v>1270</v>
          </cell>
          <cell r="Q167">
            <v>3365</v>
          </cell>
        </row>
        <row r="168">
          <cell r="M168">
            <v>969</v>
          </cell>
          <cell r="N168">
            <v>1279</v>
          </cell>
          <cell r="Q168">
            <v>3410</v>
          </cell>
        </row>
        <row r="169">
          <cell r="M169">
            <v>997</v>
          </cell>
          <cell r="N169">
            <v>1302</v>
          </cell>
          <cell r="Q169">
            <v>3486</v>
          </cell>
        </row>
        <row r="170">
          <cell r="M170">
            <v>1007</v>
          </cell>
          <cell r="N170">
            <v>1312</v>
          </cell>
          <cell r="Q170">
            <v>3527</v>
          </cell>
        </row>
        <row r="171">
          <cell r="M171">
            <v>992</v>
          </cell>
          <cell r="N171">
            <v>1279</v>
          </cell>
          <cell r="Q171">
            <v>3453</v>
          </cell>
        </row>
        <row r="172">
          <cell r="M172">
            <v>1011</v>
          </cell>
          <cell r="N172">
            <v>1280</v>
          </cell>
          <cell r="Q172">
            <v>3471</v>
          </cell>
        </row>
        <row r="173">
          <cell r="M173">
            <v>1034</v>
          </cell>
          <cell r="N173">
            <v>1277</v>
          </cell>
          <cell r="Q173">
            <v>3492</v>
          </cell>
        </row>
        <row r="174">
          <cell r="M174">
            <v>1066</v>
          </cell>
          <cell r="N174">
            <v>1287</v>
          </cell>
          <cell r="Q174">
            <v>3541</v>
          </cell>
        </row>
        <row r="175">
          <cell r="M175">
            <v>1076</v>
          </cell>
          <cell r="N175">
            <v>1275</v>
          </cell>
          <cell r="Q175">
            <v>3544</v>
          </cell>
        </row>
        <row r="176">
          <cell r="M176">
            <v>1099</v>
          </cell>
          <cell r="N176">
            <v>1296</v>
          </cell>
          <cell r="Q176">
            <v>3604</v>
          </cell>
        </row>
        <row r="177">
          <cell r="M177">
            <v>1103</v>
          </cell>
          <cell r="N177">
            <v>1261</v>
          </cell>
          <cell r="Q177">
            <v>3577</v>
          </cell>
        </row>
        <row r="178">
          <cell r="M178">
            <v>1117</v>
          </cell>
          <cell r="N178">
            <v>1295</v>
          </cell>
          <cell r="Q178">
            <v>3653</v>
          </cell>
        </row>
        <row r="179">
          <cell r="M179">
            <v>1113</v>
          </cell>
          <cell r="N179">
            <v>1297</v>
          </cell>
          <cell r="Q179">
            <v>3659</v>
          </cell>
        </row>
        <row r="180">
          <cell r="M180">
            <v>1129</v>
          </cell>
          <cell r="N180">
            <v>1302</v>
          </cell>
          <cell r="Q180">
            <v>3650</v>
          </cell>
        </row>
        <row r="181">
          <cell r="M181">
            <v>1106</v>
          </cell>
          <cell r="N181">
            <v>1288</v>
          </cell>
          <cell r="Q181">
            <v>3590</v>
          </cell>
        </row>
        <row r="182">
          <cell r="M182">
            <v>1099</v>
          </cell>
          <cell r="N182">
            <v>1271</v>
          </cell>
          <cell r="Q182">
            <v>3529</v>
          </cell>
        </row>
        <row r="183">
          <cell r="M183">
            <v>1127</v>
          </cell>
          <cell r="N183">
            <v>1286</v>
          </cell>
          <cell r="Q183">
            <v>3585</v>
          </cell>
        </row>
        <row r="184">
          <cell r="M184">
            <v>1130</v>
          </cell>
          <cell r="N184">
            <v>1290</v>
          </cell>
          <cell r="Q184">
            <v>3602</v>
          </cell>
        </row>
        <row r="185">
          <cell r="M185">
            <v>1154</v>
          </cell>
          <cell r="N185">
            <v>1301</v>
          </cell>
          <cell r="Q185">
            <v>3643</v>
          </cell>
        </row>
        <row r="186">
          <cell r="M186">
            <v>1137</v>
          </cell>
          <cell r="N186">
            <v>1297</v>
          </cell>
          <cell r="Q186">
            <v>3598</v>
          </cell>
        </row>
        <row r="187">
          <cell r="M187">
            <v>1158</v>
          </cell>
          <cell r="N187">
            <v>1301</v>
          </cell>
          <cell r="Q187">
            <v>3630</v>
          </cell>
        </row>
        <row r="188">
          <cell r="M188">
            <v>1149</v>
          </cell>
          <cell r="N188">
            <v>1281</v>
          </cell>
          <cell r="Q188">
            <v>3610</v>
          </cell>
        </row>
        <row r="189">
          <cell r="M189">
            <v>1147</v>
          </cell>
          <cell r="N189">
            <v>1283</v>
          </cell>
          <cell r="Q189">
            <v>3574</v>
          </cell>
        </row>
        <row r="190">
          <cell r="M190">
            <v>1170</v>
          </cell>
          <cell r="N190">
            <v>1304</v>
          </cell>
          <cell r="Q190">
            <v>3623</v>
          </cell>
        </row>
        <row r="191">
          <cell r="M191">
            <v>1175</v>
          </cell>
          <cell r="N191">
            <v>1309</v>
          </cell>
          <cell r="Q191">
            <v>3635</v>
          </cell>
        </row>
        <row r="192">
          <cell r="M192">
            <v>1155</v>
          </cell>
          <cell r="N192">
            <v>1310</v>
          </cell>
          <cell r="Q192">
            <v>3608</v>
          </cell>
        </row>
        <row r="193">
          <cell r="M193">
            <v>1158</v>
          </cell>
          <cell r="N193">
            <v>1309</v>
          </cell>
          <cell r="Q193">
            <v>3624</v>
          </cell>
        </row>
        <row r="194">
          <cell r="M194">
            <v>1141</v>
          </cell>
          <cell r="N194">
            <v>1333</v>
          </cell>
          <cell r="Q194">
            <v>3670</v>
          </cell>
        </row>
        <row r="195">
          <cell r="M195">
            <v>1152</v>
          </cell>
          <cell r="N195">
            <v>1358</v>
          </cell>
          <cell r="Q195">
            <v>3730</v>
          </cell>
        </row>
        <row r="196">
          <cell r="M196">
            <v>1142</v>
          </cell>
          <cell r="N196">
            <v>1353</v>
          </cell>
          <cell r="Q196">
            <v>3708</v>
          </cell>
        </row>
        <row r="197">
          <cell r="M197">
            <v>1134</v>
          </cell>
          <cell r="N197">
            <v>1353</v>
          </cell>
          <cell r="Q197">
            <v>3714</v>
          </cell>
        </row>
        <row r="198">
          <cell r="M198">
            <v>1170</v>
          </cell>
          <cell r="N198">
            <v>1359</v>
          </cell>
          <cell r="Q198">
            <v>3782</v>
          </cell>
        </row>
        <row r="199">
          <cell r="M199">
            <v>1155</v>
          </cell>
          <cell r="N199">
            <v>1370</v>
          </cell>
          <cell r="Q199">
            <v>3769</v>
          </cell>
        </row>
        <row r="200">
          <cell r="M200">
            <v>1143</v>
          </cell>
          <cell r="N200">
            <v>1379</v>
          </cell>
          <cell r="Q200">
            <v>3785</v>
          </cell>
        </row>
        <row r="201">
          <cell r="M201">
            <v>1182</v>
          </cell>
          <cell r="N201">
            <v>1416</v>
          </cell>
          <cell r="Q201">
            <v>3945</v>
          </cell>
        </row>
        <row r="202">
          <cell r="M202">
            <v>1202</v>
          </cell>
          <cell r="N202">
            <v>1404</v>
          </cell>
          <cell r="Q202">
            <v>3988</v>
          </cell>
        </row>
        <row r="203">
          <cell r="M203">
            <v>1216</v>
          </cell>
          <cell r="N203">
            <v>1424</v>
          </cell>
          <cell r="Q203">
            <v>4018</v>
          </cell>
        </row>
        <row r="204">
          <cell r="M204">
            <v>1227</v>
          </cell>
          <cell r="N204">
            <v>1432</v>
          </cell>
          <cell r="Q204">
            <v>4051</v>
          </cell>
        </row>
        <row r="205">
          <cell r="M205">
            <v>1258</v>
          </cell>
          <cell r="N205">
            <v>1479</v>
          </cell>
          <cell r="Q205">
            <v>4139</v>
          </cell>
        </row>
        <row r="206">
          <cell r="M206">
            <v>1262</v>
          </cell>
          <cell r="N206">
            <v>1481</v>
          </cell>
          <cell r="Q206">
            <v>4129</v>
          </cell>
        </row>
        <row r="207">
          <cell r="M207">
            <v>1246</v>
          </cell>
          <cell r="N207">
            <v>1495</v>
          </cell>
          <cell r="Q207">
            <v>4114</v>
          </cell>
        </row>
        <row r="208">
          <cell r="M208">
            <v>1245</v>
          </cell>
          <cell r="N208">
            <v>1512</v>
          </cell>
          <cell r="Q208">
            <v>4149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Table 3"/>
      <sheetName val="Table 4"/>
      <sheetName val="Table 5"/>
      <sheetName val="Table 6"/>
      <sheetName val="Table 7"/>
      <sheetName val="Table 8"/>
      <sheetName val="Table 9"/>
      <sheetName val="Table 10"/>
      <sheetName val="Explanatory Notes"/>
    </sheetNames>
    <sheetDataSet>
      <sheetData sheetId="0">
        <row r="2">
          <cell r="A2" t="str">
            <v>3218.0  Regional Population Growth, Australia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ustice.nt.gov.au/statistics-and-strategy" TargetMode="External"/><Relationship Id="rId1" Type="http://schemas.openxmlformats.org/officeDocument/2006/relationships/hyperlink" Target="mailto:ResearchStatistics.DOJ@nt.gov.au"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view.officeapps.live.com/op/view.aspx?src=https%3A%2F%2Fjustice.nt.gov.au%2F__data%2Fassets%2Fword_doc%2F0011%2F238628%2Fstatistical_reporting_regions.doc&amp;wdOrigin=BROWSELINK" TargetMode="Externa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27"/>
  <sheetViews>
    <sheetView tabSelected="1" zoomScaleNormal="100" workbookViewId="0"/>
  </sheetViews>
  <sheetFormatPr defaultColWidth="8.85546875" defaultRowHeight="12.75" x14ac:dyDescent="0.2"/>
  <cols>
    <col min="1" max="1" width="2.28515625" style="1" customWidth="1"/>
    <col min="2" max="2" width="3" style="1" customWidth="1"/>
    <col min="3" max="3" width="2.42578125" style="1" customWidth="1"/>
    <col min="4" max="11" width="8.85546875" style="1"/>
    <col min="12" max="12" width="5.5703125" style="1" customWidth="1"/>
    <col min="13" max="13" width="8.85546875" style="1"/>
    <col min="14" max="14" width="21.42578125" style="1" customWidth="1"/>
    <col min="15" max="15" width="32.42578125" style="1" customWidth="1"/>
    <col min="16" max="16384" width="8.85546875" style="1"/>
  </cols>
  <sheetData>
    <row r="1" spans="1:15" ht="78" customHeight="1" x14ac:dyDescent="0.2"/>
    <row r="2" spans="1:15" ht="13.9" customHeight="1" x14ac:dyDescent="0.25">
      <c r="A2" s="2" t="s">
        <v>0</v>
      </c>
    </row>
    <row r="3" spans="1:15" ht="14.25" customHeight="1" x14ac:dyDescent="0.25">
      <c r="A3" s="2" t="s">
        <v>20</v>
      </c>
      <c r="J3" s="3"/>
    </row>
    <row r="4" spans="1:15" ht="2.25" customHeight="1" x14ac:dyDescent="0.2"/>
    <row r="5" spans="1:15" ht="21" x14ac:dyDescent="0.35">
      <c r="B5" s="4" t="s">
        <v>1</v>
      </c>
    </row>
    <row r="6" spans="1:15" ht="15" x14ac:dyDescent="0.25">
      <c r="B6" s="5" t="s">
        <v>2</v>
      </c>
    </row>
    <row r="7" spans="1:15" ht="15" x14ac:dyDescent="0.25">
      <c r="A7" s="6"/>
      <c r="B7" s="7">
        <v>1</v>
      </c>
      <c r="C7" s="3" t="s">
        <v>225</v>
      </c>
      <c r="D7" s="6"/>
    </row>
    <row r="8" spans="1:15" ht="15" x14ac:dyDescent="0.25">
      <c r="A8" s="6"/>
      <c r="B8" s="8">
        <v>2</v>
      </c>
      <c r="C8" s="3" t="s">
        <v>226</v>
      </c>
      <c r="D8" s="6"/>
    </row>
    <row r="9" spans="1:15" ht="15" x14ac:dyDescent="0.25">
      <c r="A9" s="6"/>
      <c r="B9" s="8">
        <v>3</v>
      </c>
      <c r="C9" s="3" t="s">
        <v>3</v>
      </c>
      <c r="D9" s="6"/>
    </row>
    <row r="10" spans="1:15" ht="15" x14ac:dyDescent="0.25">
      <c r="A10" s="6"/>
      <c r="B10" s="8">
        <v>4</v>
      </c>
      <c r="C10" s="3" t="s">
        <v>4</v>
      </c>
      <c r="D10" s="6"/>
    </row>
    <row r="11" spans="1:15" ht="15" x14ac:dyDescent="0.25">
      <c r="A11" s="6"/>
      <c r="B11" s="8" t="s">
        <v>5</v>
      </c>
      <c r="C11" s="6"/>
      <c r="D11" s="6"/>
    </row>
    <row r="12" spans="1:15" ht="15" x14ac:dyDescent="0.25">
      <c r="A12" s="6"/>
      <c r="B12" s="8" t="s">
        <v>6</v>
      </c>
      <c r="C12" s="6"/>
      <c r="D12" s="6"/>
    </row>
    <row r="13" spans="1:15" ht="9" customHeight="1" thickBot="1" x14ac:dyDescent="0.25">
      <c r="B13" s="9"/>
      <c r="C13" s="9"/>
      <c r="D13" s="9"/>
      <c r="E13" s="9"/>
      <c r="F13" s="9"/>
      <c r="G13" s="9"/>
      <c r="H13" s="9"/>
      <c r="I13" s="9"/>
      <c r="J13" s="9"/>
      <c r="K13" s="9"/>
      <c r="L13" s="9"/>
      <c r="M13" s="9"/>
      <c r="N13" s="9"/>
      <c r="O13" s="9"/>
    </row>
    <row r="14" spans="1:15" ht="2.25" customHeight="1" x14ac:dyDescent="0.2"/>
    <row r="15" spans="1:15" x14ac:dyDescent="0.2">
      <c r="B15" s="10" t="s">
        <v>7</v>
      </c>
      <c r="C15" s="11"/>
      <c r="D15" s="11"/>
      <c r="E15" s="11"/>
      <c r="F15" s="11"/>
      <c r="G15" s="12" t="s">
        <v>8</v>
      </c>
      <c r="H15" s="13"/>
      <c r="I15" s="13"/>
      <c r="J15" s="13"/>
      <c r="K15" s="13"/>
      <c r="L15" s="13"/>
      <c r="M15" s="13"/>
      <c r="N15" s="13"/>
      <c r="O15" s="11"/>
    </row>
    <row r="16" spans="1:15" x14ac:dyDescent="0.2">
      <c r="B16" s="10" t="s">
        <v>9</v>
      </c>
      <c r="C16" s="11"/>
      <c r="D16" s="11"/>
      <c r="E16" s="11"/>
      <c r="F16" s="11"/>
      <c r="G16" s="11"/>
      <c r="H16" s="11"/>
      <c r="I16" s="11"/>
      <c r="J16" s="11"/>
      <c r="K16" s="11"/>
      <c r="L16" s="11"/>
      <c r="M16" s="11"/>
      <c r="N16" s="11"/>
      <c r="O16" s="14" t="s">
        <v>10</v>
      </c>
    </row>
    <row r="17" spans="1:21" ht="21" x14ac:dyDescent="0.35">
      <c r="B17" s="4" t="s">
        <v>11</v>
      </c>
    </row>
    <row r="18" spans="1:21" s="15" customFormat="1" ht="28.5" customHeight="1" x14ac:dyDescent="0.2">
      <c r="B18" s="16">
        <v>1</v>
      </c>
      <c r="C18" s="272" t="s">
        <v>12</v>
      </c>
      <c r="D18" s="274"/>
      <c r="E18" s="274"/>
      <c r="F18" s="274"/>
      <c r="G18" s="274"/>
      <c r="H18" s="274"/>
      <c r="I18" s="274"/>
      <c r="J18" s="274"/>
      <c r="K18" s="274"/>
      <c r="L18" s="274"/>
      <c r="M18" s="274"/>
      <c r="N18" s="274"/>
      <c r="O18" s="274"/>
      <c r="U18" s="17"/>
    </row>
    <row r="19" spans="1:21" ht="21" x14ac:dyDescent="0.35">
      <c r="B19" s="4" t="s">
        <v>13</v>
      </c>
    </row>
    <row r="20" spans="1:21" s="15" customFormat="1" ht="28.5" customHeight="1" x14ac:dyDescent="0.2">
      <c r="B20" s="16">
        <v>1</v>
      </c>
      <c r="C20" s="275" t="s">
        <v>14</v>
      </c>
      <c r="D20" s="274"/>
      <c r="E20" s="274"/>
      <c r="F20" s="274"/>
      <c r="G20" s="274"/>
      <c r="H20" s="274"/>
      <c r="I20" s="274"/>
      <c r="J20" s="274"/>
      <c r="K20" s="274"/>
      <c r="L20" s="274"/>
      <c r="M20" s="274"/>
      <c r="N20" s="274"/>
      <c r="O20" s="274"/>
      <c r="U20" s="17"/>
    </row>
    <row r="21" spans="1:21" s="15" customFormat="1" ht="28.5" customHeight="1" x14ac:dyDescent="0.2">
      <c r="B21" s="16">
        <v>2</v>
      </c>
      <c r="C21" s="275" t="s">
        <v>227</v>
      </c>
      <c r="D21" s="274"/>
      <c r="E21" s="274"/>
      <c r="F21" s="274"/>
      <c r="G21" s="274"/>
      <c r="H21" s="274"/>
      <c r="I21" s="274"/>
      <c r="J21" s="274"/>
      <c r="K21" s="274"/>
      <c r="L21" s="274"/>
      <c r="M21" s="274"/>
      <c r="N21" s="274"/>
      <c r="O21" s="274"/>
    </row>
    <row r="22" spans="1:21" s="15" customFormat="1" ht="16.5" customHeight="1" x14ac:dyDescent="0.2">
      <c r="B22" s="16">
        <v>3</v>
      </c>
      <c r="C22" s="272" t="s">
        <v>224</v>
      </c>
      <c r="D22" s="274"/>
      <c r="E22" s="274"/>
      <c r="F22" s="274"/>
      <c r="G22" s="274"/>
      <c r="H22" s="274"/>
      <c r="I22" s="274"/>
      <c r="J22" s="274"/>
      <c r="K22" s="274"/>
      <c r="L22" s="274"/>
      <c r="M22" s="274"/>
      <c r="N22" s="274"/>
      <c r="O22" s="274"/>
    </row>
    <row r="23" spans="1:21" s="15" customFormat="1" ht="15.75" customHeight="1" x14ac:dyDescent="0.2">
      <c r="B23" s="16">
        <v>4</v>
      </c>
      <c r="C23" s="272" t="s">
        <v>15</v>
      </c>
      <c r="D23" s="274"/>
      <c r="E23" s="274"/>
      <c r="F23" s="274"/>
      <c r="G23" s="274"/>
      <c r="H23" s="274"/>
      <c r="I23" s="274"/>
      <c r="J23" s="274"/>
      <c r="K23" s="274"/>
      <c r="L23" s="274"/>
      <c r="M23" s="274"/>
      <c r="N23" s="274"/>
      <c r="O23" s="274"/>
    </row>
    <row r="24" spans="1:21" ht="28.5" customHeight="1" x14ac:dyDescent="0.2">
      <c r="A24" s="18"/>
      <c r="B24" s="16">
        <v>5</v>
      </c>
      <c r="C24" s="272" t="s">
        <v>16</v>
      </c>
      <c r="D24" s="274"/>
      <c r="E24" s="274"/>
      <c r="F24" s="274"/>
      <c r="G24" s="274"/>
      <c r="H24" s="274"/>
      <c r="I24" s="274"/>
      <c r="J24" s="274"/>
      <c r="K24" s="274"/>
      <c r="L24" s="274"/>
      <c r="M24" s="274"/>
      <c r="N24" s="274"/>
      <c r="O24" s="274"/>
    </row>
    <row r="25" spans="1:21" s="11" customFormat="1" ht="28.5" customHeight="1" x14ac:dyDescent="0.2">
      <c r="A25" s="19"/>
      <c r="B25" s="16">
        <v>6</v>
      </c>
      <c r="C25" s="272" t="s">
        <v>17</v>
      </c>
      <c r="D25" s="272"/>
      <c r="E25" s="272"/>
      <c r="F25" s="272"/>
      <c r="G25" s="272"/>
      <c r="H25" s="272"/>
      <c r="I25" s="272"/>
      <c r="J25" s="272"/>
      <c r="K25" s="272"/>
      <c r="L25" s="272"/>
      <c r="M25" s="272"/>
      <c r="N25" s="272"/>
      <c r="O25" s="272"/>
    </row>
    <row r="26" spans="1:21" ht="28.5" customHeight="1" x14ac:dyDescent="0.2">
      <c r="A26" s="15"/>
      <c r="B26" s="16">
        <v>7</v>
      </c>
      <c r="C26" s="273" t="s">
        <v>18</v>
      </c>
      <c r="D26" s="273"/>
      <c r="E26" s="273"/>
      <c r="F26" s="273"/>
      <c r="G26" s="273"/>
      <c r="H26" s="273"/>
      <c r="I26" s="273"/>
      <c r="J26" s="273"/>
      <c r="K26" s="273"/>
      <c r="L26" s="273"/>
      <c r="M26" s="273"/>
      <c r="N26" s="273"/>
      <c r="O26" s="273"/>
    </row>
    <row r="27" spans="1:21" ht="41.25" customHeight="1" x14ac:dyDescent="0.2">
      <c r="A27" s="15"/>
      <c r="B27" s="16">
        <v>8</v>
      </c>
      <c r="C27" s="272" t="s">
        <v>19</v>
      </c>
      <c r="D27" s="274"/>
      <c r="E27" s="274"/>
      <c r="F27" s="274"/>
      <c r="G27" s="274"/>
      <c r="H27" s="274"/>
      <c r="I27" s="274"/>
      <c r="J27" s="274"/>
      <c r="K27" s="274"/>
      <c r="L27" s="274"/>
      <c r="M27" s="274"/>
      <c r="N27" s="274"/>
      <c r="O27" s="274"/>
    </row>
  </sheetData>
  <sheetProtection sheet="1" objects="1" scenarios="1"/>
  <mergeCells count="9">
    <mergeCell ref="C25:O25"/>
    <mergeCell ref="C26:O26"/>
    <mergeCell ref="C27:O27"/>
    <mergeCell ref="C18:O18"/>
    <mergeCell ref="C20:O20"/>
    <mergeCell ref="C21:O21"/>
    <mergeCell ref="C22:O22"/>
    <mergeCell ref="C23:O23"/>
    <mergeCell ref="C24:O24"/>
  </mergeCells>
  <hyperlinks>
    <hyperlink ref="B8" location="'Table 2'!A1" display="'Table 2'!A1"/>
    <hyperlink ref="B9" location="'Table 3'!A1" display="'Table 3'!A1"/>
    <hyperlink ref="B10" location="'Table 4'!A1" display="'Table 4'!A1"/>
    <hyperlink ref="B11" location="Glossary!A5" display="Glossary"/>
    <hyperlink ref="O16" r:id="rId1" display="ResearchStatistics.DOJ@nt.gov.au"/>
    <hyperlink ref="B12" location="Appendix!A1" display="Appendix"/>
    <hyperlink ref="B7" location="'Table 1'!A1" display="'Table 1'!A1"/>
    <hyperlink ref="G15" r:id="rId2"/>
  </hyperlinks>
  <pageMargins left="0.19685039370078741" right="0.15748031496062992" top="1.4566929133858268" bottom="0.15748031496062992" header="0.15748031496062992" footer="0.15748031496062992"/>
  <pageSetup paperSize="9" orientation="landscape" r:id="rId3"/>
  <headerFooter scaleWithDoc="0">
    <oddHeader>&amp;L&amp;G&amp;C&amp;"Calibri,Regular"&amp;11&amp;A</oddHeader>
    <oddFooter>&amp;C&amp;"Calibri,Regular"&amp;11Page &amp;P of &amp;N</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S306"/>
  <sheetViews>
    <sheetView topLeftCell="E1" zoomScaleNormal="100" workbookViewId="0"/>
  </sheetViews>
  <sheetFormatPr defaultColWidth="9.140625" defaultRowHeight="12.75" x14ac:dyDescent="0.2"/>
  <cols>
    <col min="1" max="1" width="3" style="11" hidden="1" customWidth="1"/>
    <col min="2" max="2" width="3" style="33" hidden="1" customWidth="1"/>
    <col min="3" max="4" width="6" style="11" hidden="1" customWidth="1"/>
    <col min="5" max="5" width="47.7109375" style="11" customWidth="1"/>
    <col min="6" max="23" width="8.28515625" style="79" customWidth="1"/>
    <col min="24" max="24" width="8.28515625" style="24" customWidth="1"/>
    <col min="25" max="26" width="8.28515625" style="79" customWidth="1"/>
    <col min="27" max="27" width="8.28515625" style="24" customWidth="1"/>
    <col min="28" max="29" width="8.28515625" style="79" customWidth="1"/>
    <col min="30" max="30" width="8.28515625" style="24" customWidth="1"/>
    <col min="31" max="32" width="8.28515625" style="79" customWidth="1"/>
    <col min="33" max="33" width="15.85546875" style="82" customWidth="1"/>
    <col min="34" max="37" width="7.28515625" style="11" customWidth="1"/>
    <col min="38" max="41" width="9.140625" style="11" customWidth="1"/>
    <col min="42" max="49" width="9.28515625" style="11" customWidth="1"/>
    <col min="50" max="53" width="9.140625" style="11" customWidth="1"/>
    <col min="54" max="61" width="9.28515625" style="11" customWidth="1"/>
    <col min="62" max="65" width="9.140625" style="11" customWidth="1"/>
    <col min="66" max="73" width="9.28515625" style="11" customWidth="1"/>
    <col min="74" max="77" width="9.140625" style="11" customWidth="1"/>
    <col min="78" max="85" width="9.28515625" style="11" customWidth="1"/>
    <col min="86" max="89" width="9.140625" style="11" customWidth="1"/>
    <col min="90" max="97" width="9.28515625" style="11" customWidth="1"/>
    <col min="98" max="101" width="9.140625" style="11" customWidth="1"/>
    <col min="102" max="109" width="9.28515625" style="11" customWidth="1"/>
    <col min="110" max="113" width="9.140625" style="11" customWidth="1"/>
    <col min="114" max="121" width="9.28515625" style="11" bestFit="1" customWidth="1"/>
    <col min="122" max="125" width="9.140625" style="11"/>
    <col min="126" max="133" width="9.28515625" style="11" bestFit="1" customWidth="1"/>
    <col min="134" max="16384" width="9.140625" style="11"/>
  </cols>
  <sheetData>
    <row r="1" spans="1:175" s="20" customFormat="1" ht="70.5" customHeight="1" x14ac:dyDescent="0.25">
      <c r="A1" s="20">
        <v>1</v>
      </c>
      <c r="B1" s="21"/>
      <c r="E1" s="22"/>
      <c r="F1" s="23"/>
      <c r="G1" s="23"/>
      <c r="H1" s="23"/>
      <c r="I1" s="23"/>
      <c r="J1" s="23"/>
      <c r="K1" s="23"/>
      <c r="L1" s="23"/>
      <c r="M1" s="23"/>
      <c r="N1" s="23"/>
      <c r="O1" s="23"/>
      <c r="P1" s="23"/>
      <c r="Q1" s="23"/>
      <c r="R1" s="23"/>
      <c r="S1" s="23"/>
      <c r="T1" s="23"/>
      <c r="U1" s="23"/>
      <c r="V1" s="23"/>
      <c r="W1" s="23"/>
      <c r="X1" s="23"/>
      <c r="Y1" s="23"/>
      <c r="Z1" s="23"/>
      <c r="AA1" s="23"/>
      <c r="AB1" s="23"/>
      <c r="AC1" s="23"/>
      <c r="AD1" s="24"/>
      <c r="AE1" s="24"/>
      <c r="AF1" s="24"/>
      <c r="AG1" s="25"/>
    </row>
    <row r="2" spans="1:175" s="26" customFormat="1" ht="9.75" customHeight="1" x14ac:dyDescent="0.25">
      <c r="B2" s="27"/>
      <c r="E2" s="28"/>
      <c r="F2" s="29"/>
      <c r="G2" s="29"/>
      <c r="H2" s="29"/>
      <c r="I2" s="29"/>
      <c r="J2" s="29"/>
      <c r="K2" s="29"/>
      <c r="L2" s="29"/>
      <c r="M2" s="29"/>
      <c r="N2" s="29"/>
      <c r="O2" s="29"/>
      <c r="P2" s="29"/>
      <c r="Q2" s="24"/>
      <c r="R2" s="24"/>
      <c r="S2" s="29"/>
      <c r="T2" s="29"/>
      <c r="U2" s="29"/>
      <c r="V2" s="29"/>
      <c r="W2" s="29"/>
      <c r="X2" s="29"/>
      <c r="Y2" s="29"/>
      <c r="Z2" s="29"/>
      <c r="AA2" s="29"/>
      <c r="AB2" s="29"/>
      <c r="AC2" s="29"/>
      <c r="AD2" s="29"/>
      <c r="AE2" s="29"/>
      <c r="AF2" s="29"/>
      <c r="AG2" s="30"/>
    </row>
    <row r="3" spans="1:175" s="26" customFormat="1" ht="12.75" customHeight="1" x14ac:dyDescent="0.25">
      <c r="B3" s="27"/>
      <c r="E3" s="31" t="s">
        <v>0</v>
      </c>
      <c r="F3" s="29"/>
      <c r="G3" s="29"/>
      <c r="H3" s="29"/>
      <c r="I3" s="29"/>
      <c r="J3" s="29"/>
      <c r="K3" s="29"/>
      <c r="L3" s="29"/>
      <c r="M3" s="29"/>
      <c r="N3" s="29"/>
      <c r="O3" s="29"/>
      <c r="P3" s="29"/>
      <c r="Q3" s="24"/>
      <c r="R3" s="24"/>
      <c r="S3" s="29"/>
      <c r="T3" s="29"/>
      <c r="U3" s="29"/>
      <c r="V3" s="29"/>
      <c r="W3" s="29"/>
      <c r="X3" s="29"/>
      <c r="Y3" s="29"/>
      <c r="Z3" s="29"/>
      <c r="AA3" s="29"/>
      <c r="AB3" s="29"/>
      <c r="AC3" s="29"/>
      <c r="AD3" s="29"/>
      <c r="AE3" s="29"/>
      <c r="AF3" s="29"/>
      <c r="AG3" s="30"/>
    </row>
    <row r="4" spans="1:175" s="26" customFormat="1" ht="13.5" customHeight="1" x14ac:dyDescent="0.25">
      <c r="B4" s="27"/>
      <c r="E4" s="31" t="s">
        <v>20</v>
      </c>
      <c r="F4" s="29"/>
      <c r="G4" s="29"/>
      <c r="H4" s="29"/>
      <c r="I4" s="29"/>
      <c r="J4" s="29"/>
      <c r="K4" s="29"/>
      <c r="L4" s="29"/>
      <c r="M4" s="29"/>
      <c r="N4" s="29"/>
      <c r="O4" s="29"/>
      <c r="P4" s="29"/>
      <c r="Q4" s="24"/>
      <c r="R4" s="24"/>
      <c r="S4" s="29"/>
      <c r="T4" s="29"/>
      <c r="U4" s="29"/>
      <c r="V4" s="29"/>
      <c r="W4" s="29"/>
      <c r="X4" s="29"/>
      <c r="Y4" s="29"/>
      <c r="Z4" s="29"/>
      <c r="AA4" s="29"/>
      <c r="AB4" s="29"/>
      <c r="AC4" s="29"/>
      <c r="AD4" s="29"/>
      <c r="AE4" s="29"/>
      <c r="AF4" s="29"/>
      <c r="AG4" s="32" t="s">
        <v>21</v>
      </c>
    </row>
    <row r="5" spans="1:175" ht="24.95" customHeight="1" x14ac:dyDescent="0.2">
      <c r="C5" s="1" t="s">
        <v>22</v>
      </c>
      <c r="D5" s="1" t="s">
        <v>23</v>
      </c>
      <c r="E5" s="34" t="s">
        <v>24</v>
      </c>
      <c r="F5" s="35" t="s">
        <v>25</v>
      </c>
      <c r="G5" s="36" t="s">
        <v>26</v>
      </c>
      <c r="H5" s="36" t="s">
        <v>27</v>
      </c>
      <c r="I5" s="36" t="s">
        <v>28</v>
      </c>
      <c r="J5" s="36" t="s">
        <v>29</v>
      </c>
      <c r="K5" s="36" t="s">
        <v>30</v>
      </c>
      <c r="L5" s="36" t="s">
        <v>31</v>
      </c>
      <c r="M5" s="36" t="s">
        <v>32</v>
      </c>
      <c r="N5" s="36" t="s">
        <v>33</v>
      </c>
      <c r="O5" s="36" t="s">
        <v>34</v>
      </c>
      <c r="P5" s="36" t="s">
        <v>35</v>
      </c>
      <c r="Q5" s="36" t="s">
        <v>36</v>
      </c>
      <c r="R5" s="36" t="s">
        <v>37</v>
      </c>
      <c r="S5" s="36" t="s">
        <v>38</v>
      </c>
      <c r="T5" s="36" t="s">
        <v>39</v>
      </c>
      <c r="U5" s="36" t="s">
        <v>40</v>
      </c>
      <c r="V5" s="36" t="s">
        <v>41</v>
      </c>
      <c r="W5" s="36" t="s">
        <v>42</v>
      </c>
      <c r="X5" s="36" t="s">
        <v>43</v>
      </c>
      <c r="Y5" s="36" t="s">
        <v>44</v>
      </c>
      <c r="Z5" s="36" t="s">
        <v>45</v>
      </c>
      <c r="AA5" s="36" t="s">
        <v>46</v>
      </c>
      <c r="AB5" s="36" t="s">
        <v>47</v>
      </c>
      <c r="AC5" s="36" t="s">
        <v>48</v>
      </c>
      <c r="AD5" s="37" t="s">
        <v>49</v>
      </c>
      <c r="AE5" s="37" t="s">
        <v>50</v>
      </c>
      <c r="AF5" s="38" t="s">
        <v>51</v>
      </c>
      <c r="AG5" s="39" t="s">
        <v>52</v>
      </c>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row>
    <row r="6" spans="1:175" x14ac:dyDescent="0.2">
      <c r="C6" s="1">
        <v>4</v>
      </c>
      <c r="D6" s="1">
        <v>4</v>
      </c>
      <c r="E6" s="40" t="s">
        <v>53</v>
      </c>
      <c r="F6" s="41">
        <v>0</v>
      </c>
      <c r="G6" s="42">
        <v>0</v>
      </c>
      <c r="H6" s="42">
        <v>0</v>
      </c>
      <c r="I6" s="42">
        <v>0</v>
      </c>
      <c r="J6" s="42">
        <v>1</v>
      </c>
      <c r="K6" s="42">
        <v>1</v>
      </c>
      <c r="L6" s="42">
        <v>0</v>
      </c>
      <c r="M6" s="42">
        <v>0</v>
      </c>
      <c r="N6" s="42">
        <v>1</v>
      </c>
      <c r="O6" s="42">
        <v>1</v>
      </c>
      <c r="P6" s="42">
        <v>0</v>
      </c>
      <c r="Q6" s="42">
        <v>0</v>
      </c>
      <c r="R6" s="42">
        <v>1</v>
      </c>
      <c r="S6" s="42">
        <v>0</v>
      </c>
      <c r="T6" s="42">
        <v>0</v>
      </c>
      <c r="U6" s="42">
        <v>2</v>
      </c>
      <c r="V6" s="42">
        <v>0</v>
      </c>
      <c r="W6" s="42">
        <v>1</v>
      </c>
      <c r="X6" s="42">
        <v>0</v>
      </c>
      <c r="Y6" s="42">
        <v>0</v>
      </c>
      <c r="Z6" s="42">
        <v>1</v>
      </c>
      <c r="AA6" s="42">
        <v>0</v>
      </c>
      <c r="AB6" s="42">
        <v>0</v>
      </c>
      <c r="AC6" s="42">
        <v>1</v>
      </c>
      <c r="AD6" s="43">
        <v>0</v>
      </c>
      <c r="AE6" s="43">
        <v>0</v>
      </c>
      <c r="AF6" s="44">
        <v>1</v>
      </c>
      <c r="AG6" s="45">
        <v>0</v>
      </c>
      <c r="AH6" s="1"/>
      <c r="AI6" s="1"/>
      <c r="AJ6" s="1"/>
      <c r="AK6" s="46"/>
      <c r="AL6" s="47"/>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row>
    <row r="7" spans="1:175" x14ac:dyDescent="0.2">
      <c r="C7" s="1">
        <v>4</v>
      </c>
      <c r="D7" s="1">
        <v>1</v>
      </c>
      <c r="E7" s="48" t="s">
        <v>54</v>
      </c>
      <c r="F7" s="49">
        <v>0</v>
      </c>
      <c r="G7" s="50">
        <v>1</v>
      </c>
      <c r="H7" s="50">
        <v>0</v>
      </c>
      <c r="I7" s="50">
        <v>0</v>
      </c>
      <c r="J7" s="50">
        <v>0</v>
      </c>
      <c r="K7" s="50">
        <v>0</v>
      </c>
      <c r="L7" s="50">
        <v>1</v>
      </c>
      <c r="M7" s="50">
        <v>0</v>
      </c>
      <c r="N7" s="50">
        <v>0</v>
      </c>
      <c r="O7" s="50">
        <v>1</v>
      </c>
      <c r="P7" s="50">
        <v>0</v>
      </c>
      <c r="Q7" s="50">
        <v>0</v>
      </c>
      <c r="R7" s="50">
        <v>0</v>
      </c>
      <c r="S7" s="50">
        <v>0</v>
      </c>
      <c r="T7" s="50">
        <v>2</v>
      </c>
      <c r="U7" s="50">
        <v>0</v>
      </c>
      <c r="V7" s="50">
        <v>1</v>
      </c>
      <c r="W7" s="50">
        <v>0</v>
      </c>
      <c r="X7" s="50">
        <v>1</v>
      </c>
      <c r="Y7" s="50">
        <v>0</v>
      </c>
      <c r="Z7" s="50">
        <v>0</v>
      </c>
      <c r="AA7" s="50">
        <v>0</v>
      </c>
      <c r="AB7" s="50">
        <v>0</v>
      </c>
      <c r="AC7" s="50">
        <v>0</v>
      </c>
      <c r="AD7" s="51">
        <v>0</v>
      </c>
      <c r="AE7" s="51">
        <v>0</v>
      </c>
      <c r="AF7" s="52">
        <v>0</v>
      </c>
      <c r="AG7" s="45">
        <v>-0.75</v>
      </c>
      <c r="AH7" s="1"/>
      <c r="AI7" s="1"/>
      <c r="AJ7" s="1"/>
      <c r="AK7" s="46"/>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row>
    <row r="8" spans="1:175" x14ac:dyDescent="0.2">
      <c r="C8" s="1">
        <v>2</v>
      </c>
      <c r="D8" s="1">
        <v>6</v>
      </c>
      <c r="E8" s="48" t="s">
        <v>55</v>
      </c>
      <c r="F8" s="49">
        <v>0</v>
      </c>
      <c r="G8" s="50">
        <v>0</v>
      </c>
      <c r="H8" s="50">
        <v>0</v>
      </c>
      <c r="I8" s="50">
        <v>0</v>
      </c>
      <c r="J8" s="50">
        <v>1</v>
      </c>
      <c r="K8" s="50">
        <v>0</v>
      </c>
      <c r="L8" s="50">
        <v>0</v>
      </c>
      <c r="M8" s="50">
        <v>0</v>
      </c>
      <c r="N8" s="50">
        <v>0</v>
      </c>
      <c r="O8" s="50">
        <v>1</v>
      </c>
      <c r="P8" s="50">
        <v>0</v>
      </c>
      <c r="Q8" s="50">
        <v>0</v>
      </c>
      <c r="R8" s="50">
        <v>0</v>
      </c>
      <c r="S8" s="50">
        <v>0</v>
      </c>
      <c r="T8" s="50">
        <v>1</v>
      </c>
      <c r="U8" s="50">
        <v>0</v>
      </c>
      <c r="V8" s="50">
        <v>0</v>
      </c>
      <c r="W8" s="50">
        <v>1</v>
      </c>
      <c r="X8" s="50">
        <v>0</v>
      </c>
      <c r="Y8" s="50">
        <v>1</v>
      </c>
      <c r="Z8" s="50">
        <v>1</v>
      </c>
      <c r="AA8" s="50">
        <v>0</v>
      </c>
      <c r="AB8" s="50">
        <v>0</v>
      </c>
      <c r="AC8" s="50">
        <v>1</v>
      </c>
      <c r="AD8" s="51">
        <v>1</v>
      </c>
      <c r="AE8" s="51">
        <v>1</v>
      </c>
      <c r="AF8" s="52">
        <v>0</v>
      </c>
      <c r="AG8" s="45">
        <v>2</v>
      </c>
      <c r="AH8" s="1"/>
      <c r="AI8" s="1"/>
      <c r="AJ8" s="1"/>
      <c r="AK8" s="46"/>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row>
    <row r="9" spans="1:175" x14ac:dyDescent="0.2">
      <c r="C9" s="1">
        <v>5</v>
      </c>
      <c r="D9" s="1">
        <v>7</v>
      </c>
      <c r="E9" s="48" t="s">
        <v>56</v>
      </c>
      <c r="F9" s="49">
        <v>0</v>
      </c>
      <c r="G9" s="50">
        <v>0</v>
      </c>
      <c r="H9" s="50">
        <v>0</v>
      </c>
      <c r="I9" s="50">
        <v>0</v>
      </c>
      <c r="J9" s="50">
        <v>1</v>
      </c>
      <c r="K9" s="50">
        <v>0</v>
      </c>
      <c r="L9" s="50">
        <v>0</v>
      </c>
      <c r="M9" s="50">
        <v>0</v>
      </c>
      <c r="N9" s="50">
        <v>0</v>
      </c>
      <c r="O9" s="50">
        <v>1</v>
      </c>
      <c r="P9" s="50">
        <v>0</v>
      </c>
      <c r="Q9" s="50">
        <v>1</v>
      </c>
      <c r="R9" s="50">
        <v>2</v>
      </c>
      <c r="S9" s="50">
        <v>0</v>
      </c>
      <c r="T9" s="50">
        <v>1</v>
      </c>
      <c r="U9" s="50">
        <v>0</v>
      </c>
      <c r="V9" s="50">
        <v>1</v>
      </c>
      <c r="W9" s="50">
        <v>1</v>
      </c>
      <c r="X9" s="50">
        <v>1</v>
      </c>
      <c r="Y9" s="50">
        <v>0</v>
      </c>
      <c r="Z9" s="50">
        <v>1</v>
      </c>
      <c r="AA9" s="50">
        <v>2</v>
      </c>
      <c r="AB9" s="50">
        <v>0</v>
      </c>
      <c r="AC9" s="50">
        <v>1</v>
      </c>
      <c r="AD9" s="51">
        <v>0</v>
      </c>
      <c r="AE9" s="51">
        <v>1</v>
      </c>
      <c r="AF9" s="52">
        <v>0</v>
      </c>
      <c r="AG9" s="45">
        <v>0.39999999999999991</v>
      </c>
      <c r="AH9" s="1"/>
      <c r="AI9" s="1"/>
      <c r="AJ9" s="1"/>
      <c r="AK9" s="46"/>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row>
    <row r="10" spans="1:175" x14ac:dyDescent="0.2">
      <c r="C10" s="1">
        <v>15</v>
      </c>
      <c r="D10" s="1">
        <v>18</v>
      </c>
      <c r="E10" s="53" t="s">
        <v>57</v>
      </c>
      <c r="F10" s="54">
        <v>0</v>
      </c>
      <c r="G10" s="55">
        <v>1</v>
      </c>
      <c r="H10" s="55">
        <v>0</v>
      </c>
      <c r="I10" s="55">
        <v>0</v>
      </c>
      <c r="J10" s="55">
        <v>3</v>
      </c>
      <c r="K10" s="55">
        <v>1</v>
      </c>
      <c r="L10" s="55">
        <v>1</v>
      </c>
      <c r="M10" s="55">
        <v>0</v>
      </c>
      <c r="N10" s="55">
        <v>1</v>
      </c>
      <c r="O10" s="55">
        <v>4</v>
      </c>
      <c r="P10" s="55">
        <v>0</v>
      </c>
      <c r="Q10" s="55">
        <v>1</v>
      </c>
      <c r="R10" s="55">
        <v>3</v>
      </c>
      <c r="S10" s="55">
        <v>0</v>
      </c>
      <c r="T10" s="55">
        <v>4</v>
      </c>
      <c r="U10" s="55">
        <v>2</v>
      </c>
      <c r="V10" s="55">
        <v>2</v>
      </c>
      <c r="W10" s="55">
        <v>3</v>
      </c>
      <c r="X10" s="55">
        <v>2</v>
      </c>
      <c r="Y10" s="55">
        <v>1</v>
      </c>
      <c r="Z10" s="55">
        <v>3</v>
      </c>
      <c r="AA10" s="55">
        <v>2</v>
      </c>
      <c r="AB10" s="55">
        <v>0</v>
      </c>
      <c r="AC10" s="55">
        <v>3</v>
      </c>
      <c r="AD10" s="56">
        <v>1</v>
      </c>
      <c r="AE10" s="56">
        <v>2</v>
      </c>
      <c r="AF10" s="57">
        <v>1</v>
      </c>
      <c r="AG10" s="58">
        <v>0.19999999999999996</v>
      </c>
      <c r="AH10" s="1"/>
      <c r="AI10" s="1"/>
      <c r="AJ10" s="1"/>
      <c r="AK10" s="46"/>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row>
    <row r="11" spans="1:175" s="59" customFormat="1" x14ac:dyDescent="0.2">
      <c r="B11" s="60"/>
      <c r="C11" s="1">
        <v>7227</v>
      </c>
      <c r="D11" s="1">
        <v>7939</v>
      </c>
      <c r="E11" s="61" t="s">
        <v>58</v>
      </c>
      <c r="F11" s="62">
        <v>709</v>
      </c>
      <c r="G11" s="63">
        <v>787</v>
      </c>
      <c r="H11" s="63">
        <v>762</v>
      </c>
      <c r="I11" s="63">
        <v>855</v>
      </c>
      <c r="J11" s="63">
        <v>839</v>
      </c>
      <c r="K11" s="63">
        <v>700</v>
      </c>
      <c r="L11" s="63">
        <v>611</v>
      </c>
      <c r="M11" s="63">
        <v>763</v>
      </c>
      <c r="N11" s="63">
        <v>761</v>
      </c>
      <c r="O11" s="63">
        <v>697</v>
      </c>
      <c r="P11" s="63">
        <v>674</v>
      </c>
      <c r="Q11" s="63">
        <v>721</v>
      </c>
      <c r="R11" s="63">
        <v>727</v>
      </c>
      <c r="S11" s="63">
        <v>762</v>
      </c>
      <c r="T11" s="63">
        <v>811</v>
      </c>
      <c r="U11" s="63">
        <v>803</v>
      </c>
      <c r="V11" s="63">
        <v>766</v>
      </c>
      <c r="W11" s="63">
        <v>739</v>
      </c>
      <c r="X11" s="63">
        <v>606</v>
      </c>
      <c r="Y11" s="63">
        <v>786</v>
      </c>
      <c r="Z11" s="63">
        <v>766</v>
      </c>
      <c r="AA11" s="63">
        <v>775</v>
      </c>
      <c r="AB11" s="63">
        <v>714</v>
      </c>
      <c r="AC11" s="63">
        <v>851</v>
      </c>
      <c r="AD11" s="64">
        <v>837</v>
      </c>
      <c r="AE11" s="64">
        <v>892</v>
      </c>
      <c r="AF11" s="65">
        <v>973</v>
      </c>
      <c r="AG11" s="45">
        <v>9.8519440985194384E-2</v>
      </c>
      <c r="AH11" s="66"/>
      <c r="AI11" s="66"/>
      <c r="AJ11" s="66"/>
      <c r="AK11" s="4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6"/>
      <c r="DP11" s="66"/>
      <c r="DQ11" s="66"/>
      <c r="DR11" s="66"/>
      <c r="DS11" s="66"/>
      <c r="DT11" s="66"/>
      <c r="DU11" s="66"/>
      <c r="DV11" s="66"/>
      <c r="DW11" s="66"/>
      <c r="DX11" s="66"/>
      <c r="DY11" s="66"/>
      <c r="DZ11" s="66"/>
      <c r="EA11" s="66"/>
      <c r="EB11" s="66"/>
      <c r="EC11" s="66"/>
      <c r="ED11" s="66"/>
      <c r="EE11" s="66"/>
      <c r="EF11" s="66"/>
      <c r="EG11" s="66"/>
      <c r="EH11" s="66"/>
      <c r="EI11" s="66"/>
      <c r="EJ11" s="66"/>
      <c r="EK11" s="66"/>
      <c r="EL11" s="66"/>
      <c r="EM11" s="66"/>
      <c r="EN11" s="66"/>
      <c r="EO11" s="66"/>
      <c r="EP11" s="66"/>
      <c r="EQ11" s="66"/>
      <c r="ER11" s="66"/>
      <c r="ES11" s="66"/>
      <c r="ET11" s="66"/>
      <c r="EU11" s="66"/>
      <c r="EV11" s="66"/>
      <c r="EW11" s="66"/>
      <c r="EX11" s="66"/>
      <c r="EY11" s="66"/>
      <c r="EZ11" s="66"/>
      <c r="FA11" s="66"/>
      <c r="FB11" s="66"/>
      <c r="FC11" s="66"/>
      <c r="FD11" s="66"/>
      <c r="FE11" s="66"/>
      <c r="FF11" s="66"/>
      <c r="FG11" s="66"/>
      <c r="FH11" s="66"/>
      <c r="FI11" s="66"/>
      <c r="FJ11" s="66"/>
      <c r="FK11" s="66"/>
      <c r="FL11" s="66"/>
      <c r="FM11" s="66"/>
      <c r="FN11" s="66"/>
      <c r="FO11" s="66"/>
      <c r="FP11" s="66"/>
      <c r="FQ11" s="66"/>
      <c r="FR11" s="66"/>
      <c r="FS11" s="66"/>
    </row>
    <row r="12" spans="1:175" x14ac:dyDescent="0.2">
      <c r="C12" s="1">
        <v>25</v>
      </c>
      <c r="D12" s="1">
        <v>25</v>
      </c>
      <c r="E12" s="48" t="s">
        <v>59</v>
      </c>
      <c r="F12" s="49">
        <v>4</v>
      </c>
      <c r="G12" s="50">
        <v>4</v>
      </c>
      <c r="H12" s="50">
        <v>3</v>
      </c>
      <c r="I12" s="50">
        <v>5</v>
      </c>
      <c r="J12" s="50">
        <v>2</v>
      </c>
      <c r="K12" s="50">
        <v>3</v>
      </c>
      <c r="L12" s="50">
        <v>2</v>
      </c>
      <c r="M12" s="50">
        <v>3</v>
      </c>
      <c r="N12" s="50">
        <v>6</v>
      </c>
      <c r="O12" s="50">
        <v>1</v>
      </c>
      <c r="P12" s="50">
        <v>3</v>
      </c>
      <c r="Q12" s="50">
        <v>3</v>
      </c>
      <c r="R12" s="50">
        <v>1</v>
      </c>
      <c r="S12" s="50">
        <v>1</v>
      </c>
      <c r="T12" s="50">
        <v>2</v>
      </c>
      <c r="U12" s="50">
        <v>2</v>
      </c>
      <c r="V12" s="50">
        <v>1</v>
      </c>
      <c r="W12" s="50">
        <v>3</v>
      </c>
      <c r="X12" s="50">
        <v>3</v>
      </c>
      <c r="Y12" s="50">
        <v>0</v>
      </c>
      <c r="Z12" s="50">
        <v>2</v>
      </c>
      <c r="AA12" s="50">
        <v>8</v>
      </c>
      <c r="AB12" s="50">
        <v>2</v>
      </c>
      <c r="AC12" s="50">
        <v>3</v>
      </c>
      <c r="AD12" s="51">
        <v>3</v>
      </c>
      <c r="AE12" s="51">
        <v>0</v>
      </c>
      <c r="AF12" s="52">
        <v>1</v>
      </c>
      <c r="AG12" s="45">
        <v>0</v>
      </c>
      <c r="AH12" s="1"/>
      <c r="AI12" s="1"/>
      <c r="AJ12" s="1"/>
      <c r="AK12" s="46"/>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row>
    <row r="13" spans="1:175" x14ac:dyDescent="0.2">
      <c r="C13" s="1">
        <v>7252</v>
      </c>
      <c r="D13" s="1">
        <v>7964</v>
      </c>
      <c r="E13" s="53" t="s">
        <v>60</v>
      </c>
      <c r="F13" s="54">
        <v>713</v>
      </c>
      <c r="G13" s="55">
        <v>791</v>
      </c>
      <c r="H13" s="55">
        <v>765</v>
      </c>
      <c r="I13" s="55">
        <v>860</v>
      </c>
      <c r="J13" s="55">
        <v>841</v>
      </c>
      <c r="K13" s="55">
        <v>703</v>
      </c>
      <c r="L13" s="55">
        <v>613</v>
      </c>
      <c r="M13" s="55">
        <v>766</v>
      </c>
      <c r="N13" s="55">
        <v>767</v>
      </c>
      <c r="O13" s="55">
        <v>698</v>
      </c>
      <c r="P13" s="55">
        <v>677</v>
      </c>
      <c r="Q13" s="55">
        <v>724</v>
      </c>
      <c r="R13" s="55">
        <v>728</v>
      </c>
      <c r="S13" s="55">
        <v>763</v>
      </c>
      <c r="T13" s="55">
        <v>813</v>
      </c>
      <c r="U13" s="55">
        <v>805</v>
      </c>
      <c r="V13" s="55">
        <v>767</v>
      </c>
      <c r="W13" s="55">
        <v>742</v>
      </c>
      <c r="X13" s="55">
        <v>609</v>
      </c>
      <c r="Y13" s="55">
        <v>786</v>
      </c>
      <c r="Z13" s="55">
        <v>768</v>
      </c>
      <c r="AA13" s="55">
        <v>783</v>
      </c>
      <c r="AB13" s="55">
        <v>716</v>
      </c>
      <c r="AC13" s="55">
        <v>854</v>
      </c>
      <c r="AD13" s="56">
        <v>840</v>
      </c>
      <c r="AE13" s="56">
        <v>892</v>
      </c>
      <c r="AF13" s="57">
        <v>974</v>
      </c>
      <c r="AG13" s="58">
        <v>9.817981246552665E-2</v>
      </c>
      <c r="AH13" s="1"/>
      <c r="AI13" s="1"/>
      <c r="AJ13" s="1"/>
      <c r="AK13" s="46"/>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row>
    <row r="14" spans="1:175" s="59" customFormat="1" x14ac:dyDescent="0.2">
      <c r="B14" s="60"/>
      <c r="C14" s="1">
        <v>319</v>
      </c>
      <c r="D14" s="1">
        <v>291</v>
      </c>
      <c r="E14" s="61" t="s">
        <v>61</v>
      </c>
      <c r="F14" s="62">
        <v>33</v>
      </c>
      <c r="G14" s="63">
        <v>38</v>
      </c>
      <c r="H14" s="63">
        <v>39</v>
      </c>
      <c r="I14" s="63">
        <v>37</v>
      </c>
      <c r="J14" s="63">
        <v>32</v>
      </c>
      <c r="K14" s="63">
        <v>25</v>
      </c>
      <c r="L14" s="63">
        <v>25</v>
      </c>
      <c r="M14" s="63">
        <v>44</v>
      </c>
      <c r="N14" s="63">
        <v>27</v>
      </c>
      <c r="O14" s="63">
        <v>38</v>
      </c>
      <c r="P14" s="63">
        <v>38</v>
      </c>
      <c r="Q14" s="63">
        <v>20</v>
      </c>
      <c r="R14" s="63">
        <v>33</v>
      </c>
      <c r="S14" s="63">
        <v>40</v>
      </c>
      <c r="T14" s="63">
        <v>29</v>
      </c>
      <c r="U14" s="63">
        <v>30</v>
      </c>
      <c r="V14" s="63">
        <v>31</v>
      </c>
      <c r="W14" s="63">
        <v>18</v>
      </c>
      <c r="X14" s="63">
        <v>21</v>
      </c>
      <c r="Y14" s="63">
        <v>29</v>
      </c>
      <c r="Z14" s="63">
        <v>39</v>
      </c>
      <c r="AA14" s="63">
        <v>27</v>
      </c>
      <c r="AB14" s="63">
        <v>28</v>
      </c>
      <c r="AC14" s="63">
        <v>23</v>
      </c>
      <c r="AD14" s="64">
        <v>33</v>
      </c>
      <c r="AE14" s="64">
        <v>38</v>
      </c>
      <c r="AF14" s="65">
        <v>35</v>
      </c>
      <c r="AG14" s="45">
        <v>-8.7774294670846409E-2</v>
      </c>
      <c r="AH14" s="66"/>
      <c r="AI14" s="66"/>
      <c r="AJ14" s="66"/>
      <c r="AK14" s="4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66"/>
      <c r="FE14" s="66"/>
      <c r="FF14" s="66"/>
      <c r="FG14" s="66"/>
      <c r="FH14" s="66"/>
      <c r="FI14" s="66"/>
      <c r="FJ14" s="66"/>
      <c r="FK14" s="66"/>
      <c r="FL14" s="66"/>
      <c r="FM14" s="66"/>
      <c r="FN14" s="66"/>
      <c r="FO14" s="66"/>
      <c r="FP14" s="66"/>
      <c r="FQ14" s="66"/>
      <c r="FR14" s="66"/>
      <c r="FS14" s="66"/>
    </row>
    <row r="15" spans="1:175" x14ac:dyDescent="0.2">
      <c r="C15" s="1">
        <v>109</v>
      </c>
      <c r="D15" s="1">
        <v>77</v>
      </c>
      <c r="E15" s="48" t="s">
        <v>62</v>
      </c>
      <c r="F15" s="49">
        <v>7</v>
      </c>
      <c r="G15" s="50">
        <v>7</v>
      </c>
      <c r="H15" s="50">
        <v>15</v>
      </c>
      <c r="I15" s="50">
        <v>11</v>
      </c>
      <c r="J15" s="50">
        <v>3</v>
      </c>
      <c r="K15" s="50">
        <v>5</v>
      </c>
      <c r="L15" s="50">
        <v>34</v>
      </c>
      <c r="M15" s="50">
        <v>5</v>
      </c>
      <c r="N15" s="50">
        <v>10</v>
      </c>
      <c r="O15" s="50">
        <v>15</v>
      </c>
      <c r="P15" s="50">
        <v>5</v>
      </c>
      <c r="Q15" s="50">
        <v>6</v>
      </c>
      <c r="R15" s="50">
        <v>8</v>
      </c>
      <c r="S15" s="50">
        <v>5</v>
      </c>
      <c r="T15" s="50">
        <v>16</v>
      </c>
      <c r="U15" s="50">
        <v>15</v>
      </c>
      <c r="V15" s="50">
        <v>8</v>
      </c>
      <c r="W15" s="50">
        <v>11</v>
      </c>
      <c r="X15" s="50">
        <v>8</v>
      </c>
      <c r="Y15" s="50">
        <v>5</v>
      </c>
      <c r="Z15" s="50">
        <v>9</v>
      </c>
      <c r="AA15" s="50">
        <v>7</v>
      </c>
      <c r="AB15" s="50">
        <v>10</v>
      </c>
      <c r="AC15" s="50">
        <v>6</v>
      </c>
      <c r="AD15" s="51">
        <v>8</v>
      </c>
      <c r="AE15" s="51">
        <v>8</v>
      </c>
      <c r="AF15" s="52">
        <v>5</v>
      </c>
      <c r="AG15" s="45">
        <v>-0.29357798165137616</v>
      </c>
      <c r="AH15" s="1"/>
      <c r="AI15" s="1"/>
      <c r="AJ15" s="1"/>
      <c r="AK15" s="46"/>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row>
    <row r="16" spans="1:175" x14ac:dyDescent="0.2">
      <c r="C16" s="1">
        <v>428</v>
      </c>
      <c r="D16" s="1">
        <v>368</v>
      </c>
      <c r="E16" s="53" t="s">
        <v>63</v>
      </c>
      <c r="F16" s="54">
        <v>40</v>
      </c>
      <c r="G16" s="55">
        <v>45</v>
      </c>
      <c r="H16" s="55">
        <v>54</v>
      </c>
      <c r="I16" s="55">
        <v>48</v>
      </c>
      <c r="J16" s="55">
        <v>35</v>
      </c>
      <c r="K16" s="55">
        <v>30</v>
      </c>
      <c r="L16" s="55">
        <v>59</v>
      </c>
      <c r="M16" s="55">
        <v>49</v>
      </c>
      <c r="N16" s="55">
        <v>37</v>
      </c>
      <c r="O16" s="55">
        <v>53</v>
      </c>
      <c r="P16" s="55">
        <v>43</v>
      </c>
      <c r="Q16" s="55">
        <v>26</v>
      </c>
      <c r="R16" s="55">
        <v>41</v>
      </c>
      <c r="S16" s="55">
        <v>45</v>
      </c>
      <c r="T16" s="55">
        <v>45</v>
      </c>
      <c r="U16" s="55">
        <v>45</v>
      </c>
      <c r="V16" s="55">
        <v>39</v>
      </c>
      <c r="W16" s="55">
        <v>29</v>
      </c>
      <c r="X16" s="55">
        <v>29</v>
      </c>
      <c r="Y16" s="55">
        <v>34</v>
      </c>
      <c r="Z16" s="55">
        <v>48</v>
      </c>
      <c r="AA16" s="55">
        <v>34</v>
      </c>
      <c r="AB16" s="55">
        <v>38</v>
      </c>
      <c r="AC16" s="55">
        <v>29</v>
      </c>
      <c r="AD16" s="56">
        <v>41</v>
      </c>
      <c r="AE16" s="56">
        <v>46</v>
      </c>
      <c r="AF16" s="57">
        <v>40</v>
      </c>
      <c r="AG16" s="58">
        <v>-0.14018691588785048</v>
      </c>
      <c r="AH16" s="1"/>
      <c r="AI16" s="1"/>
      <c r="AJ16" s="1"/>
      <c r="AK16" s="46"/>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row>
    <row r="17" spans="2:175" x14ac:dyDescent="0.2">
      <c r="C17" s="1">
        <v>138</v>
      </c>
      <c r="D17" s="1">
        <v>109</v>
      </c>
      <c r="E17" s="53" t="s">
        <v>64</v>
      </c>
      <c r="F17" s="54">
        <v>10</v>
      </c>
      <c r="G17" s="55">
        <v>4</v>
      </c>
      <c r="H17" s="55">
        <v>20</v>
      </c>
      <c r="I17" s="55">
        <v>17</v>
      </c>
      <c r="J17" s="55">
        <v>14</v>
      </c>
      <c r="K17" s="55">
        <v>7</v>
      </c>
      <c r="L17" s="55">
        <v>10</v>
      </c>
      <c r="M17" s="55">
        <v>18</v>
      </c>
      <c r="N17" s="55">
        <v>18</v>
      </c>
      <c r="O17" s="55">
        <v>19</v>
      </c>
      <c r="P17" s="55">
        <v>9</v>
      </c>
      <c r="Q17" s="55">
        <v>14</v>
      </c>
      <c r="R17" s="55">
        <v>18</v>
      </c>
      <c r="S17" s="55">
        <v>14</v>
      </c>
      <c r="T17" s="55">
        <v>11</v>
      </c>
      <c r="U17" s="55">
        <v>11</v>
      </c>
      <c r="V17" s="55">
        <v>20</v>
      </c>
      <c r="W17" s="55">
        <v>7</v>
      </c>
      <c r="X17" s="55">
        <v>13</v>
      </c>
      <c r="Y17" s="55">
        <v>7</v>
      </c>
      <c r="Z17" s="55">
        <v>14</v>
      </c>
      <c r="AA17" s="55">
        <v>14</v>
      </c>
      <c r="AB17" s="55">
        <v>16</v>
      </c>
      <c r="AC17" s="55">
        <v>10</v>
      </c>
      <c r="AD17" s="56">
        <v>12</v>
      </c>
      <c r="AE17" s="56">
        <v>5</v>
      </c>
      <c r="AF17" s="57">
        <v>11</v>
      </c>
      <c r="AG17" s="58">
        <v>-0.21014492753623193</v>
      </c>
      <c r="AH17" s="1"/>
      <c r="AI17" s="1"/>
      <c r="AJ17" s="1"/>
      <c r="AK17" s="46"/>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row>
    <row r="18" spans="2:175" x14ac:dyDescent="0.2">
      <c r="C18" s="1">
        <v>2</v>
      </c>
      <c r="D18" s="1">
        <v>3</v>
      </c>
      <c r="E18" s="48" t="s">
        <v>65</v>
      </c>
      <c r="F18" s="41">
        <v>0</v>
      </c>
      <c r="G18" s="42">
        <v>0</v>
      </c>
      <c r="H18" s="42">
        <v>0</v>
      </c>
      <c r="I18" s="42">
        <v>0</v>
      </c>
      <c r="J18" s="42">
        <v>0</v>
      </c>
      <c r="K18" s="42">
        <v>0</v>
      </c>
      <c r="L18" s="42">
        <v>0</v>
      </c>
      <c r="M18" s="42">
        <v>0</v>
      </c>
      <c r="N18" s="42">
        <v>0</v>
      </c>
      <c r="O18" s="42">
        <v>0</v>
      </c>
      <c r="P18" s="42">
        <v>0</v>
      </c>
      <c r="Q18" s="42">
        <v>0</v>
      </c>
      <c r="R18" s="42">
        <v>0</v>
      </c>
      <c r="S18" s="42">
        <v>2</v>
      </c>
      <c r="T18" s="42">
        <v>0</v>
      </c>
      <c r="U18" s="42">
        <v>0</v>
      </c>
      <c r="V18" s="42">
        <v>0</v>
      </c>
      <c r="W18" s="42">
        <v>0</v>
      </c>
      <c r="X18" s="42">
        <v>0</v>
      </c>
      <c r="Y18" s="42">
        <v>0</v>
      </c>
      <c r="Z18" s="42">
        <v>0</v>
      </c>
      <c r="AA18" s="42">
        <v>0</v>
      </c>
      <c r="AB18" s="42">
        <v>1</v>
      </c>
      <c r="AC18" s="42">
        <v>0</v>
      </c>
      <c r="AD18" s="43">
        <v>1</v>
      </c>
      <c r="AE18" s="43">
        <v>1</v>
      </c>
      <c r="AF18" s="44">
        <v>0</v>
      </c>
      <c r="AG18" s="45">
        <v>0.5</v>
      </c>
      <c r="AH18" s="1"/>
      <c r="AI18" s="1"/>
      <c r="AJ18" s="1"/>
      <c r="AK18" s="46"/>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row>
    <row r="19" spans="2:175" x14ac:dyDescent="0.2">
      <c r="C19" s="1">
        <v>43</v>
      </c>
      <c r="D19" s="1">
        <v>30</v>
      </c>
      <c r="E19" s="48" t="s">
        <v>66</v>
      </c>
      <c r="F19" s="49">
        <v>2</v>
      </c>
      <c r="G19" s="50">
        <v>5</v>
      </c>
      <c r="H19" s="50">
        <v>8</v>
      </c>
      <c r="I19" s="50">
        <v>1</v>
      </c>
      <c r="J19" s="50">
        <v>4</v>
      </c>
      <c r="K19" s="50">
        <v>3</v>
      </c>
      <c r="L19" s="50">
        <v>4</v>
      </c>
      <c r="M19" s="50">
        <v>3</v>
      </c>
      <c r="N19" s="50">
        <v>4</v>
      </c>
      <c r="O19" s="50">
        <v>5</v>
      </c>
      <c r="P19" s="50">
        <v>3</v>
      </c>
      <c r="Q19" s="50">
        <v>6</v>
      </c>
      <c r="R19" s="50">
        <v>6</v>
      </c>
      <c r="S19" s="50">
        <v>3</v>
      </c>
      <c r="T19" s="50">
        <v>6</v>
      </c>
      <c r="U19" s="50">
        <v>6</v>
      </c>
      <c r="V19" s="50">
        <v>5</v>
      </c>
      <c r="W19" s="50">
        <v>1</v>
      </c>
      <c r="X19" s="50">
        <v>1</v>
      </c>
      <c r="Y19" s="50">
        <v>5</v>
      </c>
      <c r="Z19" s="50">
        <v>0</v>
      </c>
      <c r="AA19" s="50">
        <v>3</v>
      </c>
      <c r="AB19" s="50">
        <v>6</v>
      </c>
      <c r="AC19" s="50">
        <v>3</v>
      </c>
      <c r="AD19" s="51">
        <v>2</v>
      </c>
      <c r="AE19" s="51">
        <v>2</v>
      </c>
      <c r="AF19" s="52">
        <v>7</v>
      </c>
      <c r="AG19" s="45">
        <v>-0.30232558139534882</v>
      </c>
      <c r="AH19" s="1"/>
      <c r="AI19" s="1"/>
      <c r="AJ19" s="1"/>
      <c r="AK19" s="46"/>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row>
    <row r="20" spans="2:175" x14ac:dyDescent="0.2">
      <c r="C20" s="1">
        <v>52</v>
      </c>
      <c r="D20" s="1">
        <v>45</v>
      </c>
      <c r="E20" s="48" t="s">
        <v>67</v>
      </c>
      <c r="F20" s="49">
        <v>13</v>
      </c>
      <c r="G20" s="50">
        <v>7</v>
      </c>
      <c r="H20" s="50">
        <v>11</v>
      </c>
      <c r="I20" s="50">
        <v>4</v>
      </c>
      <c r="J20" s="50">
        <v>2</v>
      </c>
      <c r="K20" s="50">
        <v>7</v>
      </c>
      <c r="L20" s="50">
        <v>1</v>
      </c>
      <c r="M20" s="50">
        <v>6</v>
      </c>
      <c r="N20" s="50">
        <v>2</v>
      </c>
      <c r="O20" s="50">
        <v>5</v>
      </c>
      <c r="P20" s="50">
        <v>5</v>
      </c>
      <c r="Q20" s="50">
        <v>5</v>
      </c>
      <c r="R20" s="50">
        <v>7</v>
      </c>
      <c r="S20" s="50">
        <v>2</v>
      </c>
      <c r="T20" s="50">
        <v>12</v>
      </c>
      <c r="U20" s="50">
        <v>10</v>
      </c>
      <c r="V20" s="50">
        <v>6</v>
      </c>
      <c r="W20" s="50">
        <v>5</v>
      </c>
      <c r="X20" s="50">
        <v>7</v>
      </c>
      <c r="Y20" s="50">
        <v>3</v>
      </c>
      <c r="Z20" s="50">
        <v>9</v>
      </c>
      <c r="AA20" s="50">
        <v>0</v>
      </c>
      <c r="AB20" s="50">
        <v>5</v>
      </c>
      <c r="AC20" s="50">
        <v>4</v>
      </c>
      <c r="AD20" s="51">
        <v>9</v>
      </c>
      <c r="AE20" s="51">
        <v>0</v>
      </c>
      <c r="AF20" s="52">
        <v>3</v>
      </c>
      <c r="AG20" s="45">
        <v>-0.13461538461538458</v>
      </c>
      <c r="AH20" s="1"/>
      <c r="AI20" s="1"/>
      <c r="AJ20" s="1"/>
      <c r="AK20" s="46"/>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row>
    <row r="21" spans="2:175" x14ac:dyDescent="0.2">
      <c r="C21" s="1">
        <v>242</v>
      </c>
      <c r="D21" s="1">
        <v>265</v>
      </c>
      <c r="E21" s="48" t="s">
        <v>68</v>
      </c>
      <c r="F21" s="49">
        <v>18</v>
      </c>
      <c r="G21" s="50">
        <v>26</v>
      </c>
      <c r="H21" s="50">
        <v>13</v>
      </c>
      <c r="I21" s="50">
        <v>26</v>
      </c>
      <c r="J21" s="50">
        <v>27</v>
      </c>
      <c r="K21" s="50">
        <v>18</v>
      </c>
      <c r="L21" s="50">
        <v>17</v>
      </c>
      <c r="M21" s="50">
        <v>24</v>
      </c>
      <c r="N21" s="50">
        <v>24</v>
      </c>
      <c r="O21" s="50">
        <v>33</v>
      </c>
      <c r="P21" s="50">
        <v>21</v>
      </c>
      <c r="Q21" s="50">
        <v>21</v>
      </c>
      <c r="R21" s="50">
        <v>25</v>
      </c>
      <c r="S21" s="50">
        <v>31</v>
      </c>
      <c r="T21" s="50">
        <v>28</v>
      </c>
      <c r="U21" s="50">
        <v>24</v>
      </c>
      <c r="V21" s="50">
        <v>27</v>
      </c>
      <c r="W21" s="50">
        <v>29</v>
      </c>
      <c r="X21" s="50">
        <v>27</v>
      </c>
      <c r="Y21" s="50">
        <v>23</v>
      </c>
      <c r="Z21" s="50">
        <v>27</v>
      </c>
      <c r="AA21" s="50">
        <v>35</v>
      </c>
      <c r="AB21" s="50">
        <v>23</v>
      </c>
      <c r="AC21" s="50">
        <v>17</v>
      </c>
      <c r="AD21" s="51">
        <v>28</v>
      </c>
      <c r="AE21" s="51">
        <v>25</v>
      </c>
      <c r="AF21" s="52">
        <v>31</v>
      </c>
      <c r="AG21" s="45">
        <v>9.5041322314049603E-2</v>
      </c>
      <c r="AH21" s="1"/>
      <c r="AI21" s="1"/>
      <c r="AJ21" s="1"/>
      <c r="AK21" s="46"/>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row>
    <row r="22" spans="2:175" x14ac:dyDescent="0.2">
      <c r="C22" s="1">
        <v>339</v>
      </c>
      <c r="D22" s="1">
        <v>343</v>
      </c>
      <c r="E22" s="53" t="s">
        <v>69</v>
      </c>
      <c r="F22" s="54">
        <v>33</v>
      </c>
      <c r="G22" s="55">
        <v>38</v>
      </c>
      <c r="H22" s="55">
        <v>32</v>
      </c>
      <c r="I22" s="55">
        <v>31</v>
      </c>
      <c r="J22" s="55">
        <v>33</v>
      </c>
      <c r="K22" s="55">
        <v>28</v>
      </c>
      <c r="L22" s="55">
        <v>22</v>
      </c>
      <c r="M22" s="55">
        <v>33</v>
      </c>
      <c r="N22" s="55">
        <v>30</v>
      </c>
      <c r="O22" s="55">
        <v>43</v>
      </c>
      <c r="P22" s="55">
        <v>29</v>
      </c>
      <c r="Q22" s="55">
        <v>32</v>
      </c>
      <c r="R22" s="55">
        <v>38</v>
      </c>
      <c r="S22" s="55">
        <v>38</v>
      </c>
      <c r="T22" s="55">
        <v>46</v>
      </c>
      <c r="U22" s="55">
        <v>40</v>
      </c>
      <c r="V22" s="55">
        <v>38</v>
      </c>
      <c r="W22" s="55">
        <v>35</v>
      </c>
      <c r="X22" s="55">
        <v>35</v>
      </c>
      <c r="Y22" s="55">
        <v>31</v>
      </c>
      <c r="Z22" s="55">
        <v>36</v>
      </c>
      <c r="AA22" s="55">
        <v>38</v>
      </c>
      <c r="AB22" s="55">
        <v>35</v>
      </c>
      <c r="AC22" s="55">
        <v>24</v>
      </c>
      <c r="AD22" s="56">
        <v>40</v>
      </c>
      <c r="AE22" s="56">
        <v>28</v>
      </c>
      <c r="AF22" s="57">
        <v>41</v>
      </c>
      <c r="AG22" s="58">
        <v>1.1799410029498469E-2</v>
      </c>
      <c r="AH22" s="1"/>
      <c r="AI22" s="1"/>
      <c r="AJ22" s="1"/>
      <c r="AK22" s="46"/>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row>
    <row r="23" spans="2:175" s="59" customFormat="1" x14ac:dyDescent="0.2">
      <c r="B23" s="60"/>
      <c r="C23" s="1">
        <v>204</v>
      </c>
      <c r="D23" s="1">
        <v>252</v>
      </c>
      <c r="E23" s="61" t="s">
        <v>70</v>
      </c>
      <c r="F23" s="62">
        <v>9</v>
      </c>
      <c r="G23" s="63">
        <v>9</v>
      </c>
      <c r="H23" s="63">
        <v>19</v>
      </c>
      <c r="I23" s="63">
        <v>13</v>
      </c>
      <c r="J23" s="63">
        <v>13</v>
      </c>
      <c r="K23" s="63">
        <v>15</v>
      </c>
      <c r="L23" s="63">
        <v>15</v>
      </c>
      <c r="M23" s="63">
        <v>19</v>
      </c>
      <c r="N23" s="63">
        <v>22</v>
      </c>
      <c r="O23" s="63">
        <v>11</v>
      </c>
      <c r="P23" s="63">
        <v>23</v>
      </c>
      <c r="Q23" s="63">
        <v>32</v>
      </c>
      <c r="R23" s="63">
        <v>18</v>
      </c>
      <c r="S23" s="63">
        <v>24</v>
      </c>
      <c r="T23" s="63">
        <v>25</v>
      </c>
      <c r="U23" s="63">
        <v>12</v>
      </c>
      <c r="V23" s="63">
        <v>16</v>
      </c>
      <c r="W23" s="63">
        <v>25</v>
      </c>
      <c r="X23" s="63">
        <v>14</v>
      </c>
      <c r="Y23" s="63">
        <v>24</v>
      </c>
      <c r="Z23" s="63">
        <v>21</v>
      </c>
      <c r="AA23" s="63">
        <v>33</v>
      </c>
      <c r="AB23" s="63">
        <v>19</v>
      </c>
      <c r="AC23" s="63">
        <v>25</v>
      </c>
      <c r="AD23" s="64">
        <v>28</v>
      </c>
      <c r="AE23" s="64">
        <v>32</v>
      </c>
      <c r="AF23" s="65">
        <v>31</v>
      </c>
      <c r="AG23" s="45">
        <v>0.23529411764705888</v>
      </c>
      <c r="AH23" s="66"/>
      <c r="AI23" s="66"/>
      <c r="AJ23" s="66"/>
      <c r="AK23" s="4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row>
    <row r="24" spans="2:175" x14ac:dyDescent="0.2">
      <c r="C24" s="1">
        <v>3</v>
      </c>
      <c r="D24" s="1">
        <v>4</v>
      </c>
      <c r="E24" s="48" t="s">
        <v>71</v>
      </c>
      <c r="F24" s="49">
        <v>0</v>
      </c>
      <c r="G24" s="50">
        <v>0</v>
      </c>
      <c r="H24" s="50">
        <v>0</v>
      </c>
      <c r="I24" s="50">
        <v>0</v>
      </c>
      <c r="J24" s="50">
        <v>0</v>
      </c>
      <c r="K24" s="50">
        <v>2</v>
      </c>
      <c r="L24" s="50">
        <v>0</v>
      </c>
      <c r="M24" s="50">
        <v>1</v>
      </c>
      <c r="N24" s="50">
        <v>0</v>
      </c>
      <c r="O24" s="50">
        <v>0</v>
      </c>
      <c r="P24" s="50">
        <v>0</v>
      </c>
      <c r="Q24" s="50">
        <v>0</v>
      </c>
      <c r="R24" s="50">
        <v>0</v>
      </c>
      <c r="S24" s="50">
        <v>0</v>
      </c>
      <c r="T24" s="50">
        <v>0</v>
      </c>
      <c r="U24" s="50">
        <v>1</v>
      </c>
      <c r="V24" s="50">
        <v>0</v>
      </c>
      <c r="W24" s="50">
        <v>0</v>
      </c>
      <c r="X24" s="50">
        <v>0</v>
      </c>
      <c r="Y24" s="50">
        <v>0</v>
      </c>
      <c r="Z24" s="50">
        <v>0</v>
      </c>
      <c r="AA24" s="50">
        <v>1</v>
      </c>
      <c r="AB24" s="50">
        <v>0</v>
      </c>
      <c r="AC24" s="50">
        <v>1</v>
      </c>
      <c r="AD24" s="51">
        <v>0</v>
      </c>
      <c r="AE24" s="51">
        <v>1</v>
      </c>
      <c r="AF24" s="52">
        <v>1</v>
      </c>
      <c r="AG24" s="45">
        <v>0.33333333333333326</v>
      </c>
      <c r="AH24" s="1"/>
      <c r="AI24" s="1"/>
      <c r="AJ24" s="1"/>
      <c r="AK24" s="46"/>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row>
    <row r="25" spans="2:175" x14ac:dyDescent="0.2">
      <c r="C25" s="1">
        <v>207</v>
      </c>
      <c r="D25" s="1">
        <v>256</v>
      </c>
      <c r="E25" s="53" t="s">
        <v>72</v>
      </c>
      <c r="F25" s="54">
        <v>9</v>
      </c>
      <c r="G25" s="55">
        <v>9</v>
      </c>
      <c r="H25" s="55">
        <v>19</v>
      </c>
      <c r="I25" s="55">
        <v>13</v>
      </c>
      <c r="J25" s="55">
        <v>13</v>
      </c>
      <c r="K25" s="55">
        <v>17</v>
      </c>
      <c r="L25" s="55">
        <v>15</v>
      </c>
      <c r="M25" s="55">
        <v>20</v>
      </c>
      <c r="N25" s="55">
        <v>22</v>
      </c>
      <c r="O25" s="55">
        <v>11</v>
      </c>
      <c r="P25" s="55">
        <v>23</v>
      </c>
      <c r="Q25" s="55">
        <v>32</v>
      </c>
      <c r="R25" s="55">
        <v>18</v>
      </c>
      <c r="S25" s="55">
        <v>24</v>
      </c>
      <c r="T25" s="55">
        <v>25</v>
      </c>
      <c r="U25" s="55">
        <v>13</v>
      </c>
      <c r="V25" s="55">
        <v>16</v>
      </c>
      <c r="W25" s="55">
        <v>25</v>
      </c>
      <c r="X25" s="55">
        <v>14</v>
      </c>
      <c r="Y25" s="55">
        <v>24</v>
      </c>
      <c r="Z25" s="55">
        <v>21</v>
      </c>
      <c r="AA25" s="55">
        <v>34</v>
      </c>
      <c r="AB25" s="55">
        <v>19</v>
      </c>
      <c r="AC25" s="55">
        <v>26</v>
      </c>
      <c r="AD25" s="56">
        <v>28</v>
      </c>
      <c r="AE25" s="56">
        <v>33</v>
      </c>
      <c r="AF25" s="57">
        <v>32</v>
      </c>
      <c r="AG25" s="58">
        <v>0.23671497584541057</v>
      </c>
      <c r="AH25" s="1"/>
      <c r="AI25" s="1"/>
      <c r="AJ25" s="1"/>
      <c r="AK25" s="46"/>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row>
    <row r="26" spans="2:175" ht="13.5" thickBot="1" x14ac:dyDescent="0.25">
      <c r="C26" s="1">
        <v>8379</v>
      </c>
      <c r="D26" s="1">
        <v>9058</v>
      </c>
      <c r="E26" s="67" t="s">
        <v>73</v>
      </c>
      <c r="F26" s="68">
        <v>805</v>
      </c>
      <c r="G26" s="69">
        <v>888</v>
      </c>
      <c r="H26" s="69">
        <v>890</v>
      </c>
      <c r="I26" s="69">
        <v>969</v>
      </c>
      <c r="J26" s="69">
        <v>939</v>
      </c>
      <c r="K26" s="69">
        <v>786</v>
      </c>
      <c r="L26" s="69">
        <v>720</v>
      </c>
      <c r="M26" s="69">
        <v>886</v>
      </c>
      <c r="N26" s="69">
        <v>875</v>
      </c>
      <c r="O26" s="69">
        <v>828</v>
      </c>
      <c r="P26" s="69">
        <v>781</v>
      </c>
      <c r="Q26" s="69">
        <v>829</v>
      </c>
      <c r="R26" s="69">
        <v>846</v>
      </c>
      <c r="S26" s="69">
        <v>884</v>
      </c>
      <c r="T26" s="69">
        <v>944</v>
      </c>
      <c r="U26" s="69">
        <v>916</v>
      </c>
      <c r="V26" s="69">
        <v>882</v>
      </c>
      <c r="W26" s="69">
        <v>841</v>
      </c>
      <c r="X26" s="69">
        <v>702</v>
      </c>
      <c r="Y26" s="69">
        <v>883</v>
      </c>
      <c r="Z26" s="69">
        <v>890</v>
      </c>
      <c r="AA26" s="69">
        <v>905</v>
      </c>
      <c r="AB26" s="69">
        <v>824</v>
      </c>
      <c r="AC26" s="69">
        <v>946</v>
      </c>
      <c r="AD26" s="70">
        <v>962</v>
      </c>
      <c r="AE26" s="70">
        <v>1006</v>
      </c>
      <c r="AF26" s="71">
        <v>1099</v>
      </c>
      <c r="AG26" s="72">
        <v>8.103592314118635E-2</v>
      </c>
      <c r="AH26" s="1"/>
      <c r="AI26" s="1"/>
      <c r="AJ26" s="1"/>
      <c r="AK26" s="46"/>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row>
    <row r="27" spans="2:175" ht="13.5" thickTop="1" x14ac:dyDescent="0.2">
      <c r="C27" s="1">
        <v>1890</v>
      </c>
      <c r="D27" s="1">
        <v>2141</v>
      </c>
      <c r="E27" s="48" t="s">
        <v>74</v>
      </c>
      <c r="F27" s="49">
        <v>51</v>
      </c>
      <c r="G27" s="50">
        <v>123</v>
      </c>
      <c r="H27" s="50">
        <v>169</v>
      </c>
      <c r="I27" s="50">
        <v>175</v>
      </c>
      <c r="J27" s="50">
        <v>198</v>
      </c>
      <c r="K27" s="50">
        <v>231</v>
      </c>
      <c r="L27" s="50">
        <v>216</v>
      </c>
      <c r="M27" s="50">
        <v>207</v>
      </c>
      <c r="N27" s="50">
        <v>160</v>
      </c>
      <c r="O27" s="50">
        <v>169</v>
      </c>
      <c r="P27" s="50">
        <v>131</v>
      </c>
      <c r="Q27" s="50">
        <v>136</v>
      </c>
      <c r="R27" s="50">
        <v>203</v>
      </c>
      <c r="S27" s="50">
        <v>214</v>
      </c>
      <c r="T27" s="50">
        <v>223</v>
      </c>
      <c r="U27" s="50">
        <v>201</v>
      </c>
      <c r="V27" s="50">
        <v>184</v>
      </c>
      <c r="W27" s="50">
        <v>308</v>
      </c>
      <c r="X27" s="50">
        <v>226</v>
      </c>
      <c r="Y27" s="50">
        <v>284</v>
      </c>
      <c r="Z27" s="50">
        <v>225</v>
      </c>
      <c r="AA27" s="50">
        <v>158</v>
      </c>
      <c r="AB27" s="50">
        <v>117</v>
      </c>
      <c r="AC27" s="50">
        <v>173</v>
      </c>
      <c r="AD27" s="51">
        <v>196</v>
      </c>
      <c r="AE27" s="51">
        <v>246</v>
      </c>
      <c r="AF27" s="52">
        <v>208</v>
      </c>
      <c r="AG27" s="45">
        <v>0.1328042328042327</v>
      </c>
      <c r="AH27" s="1"/>
      <c r="AI27" s="1"/>
      <c r="AJ27" s="1"/>
      <c r="AK27" s="46"/>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row>
    <row r="28" spans="2:175" x14ac:dyDescent="0.2">
      <c r="C28" s="1">
        <v>285</v>
      </c>
      <c r="D28" s="1">
        <v>359</v>
      </c>
      <c r="E28" s="48" t="s">
        <v>75</v>
      </c>
      <c r="F28" s="49">
        <v>18</v>
      </c>
      <c r="G28" s="50">
        <v>22</v>
      </c>
      <c r="H28" s="50">
        <v>28</v>
      </c>
      <c r="I28" s="50">
        <v>33</v>
      </c>
      <c r="J28" s="50">
        <v>19</v>
      </c>
      <c r="K28" s="50">
        <v>42</v>
      </c>
      <c r="L28" s="50">
        <v>28</v>
      </c>
      <c r="M28" s="50">
        <v>27</v>
      </c>
      <c r="N28" s="50">
        <v>31</v>
      </c>
      <c r="O28" s="50">
        <v>22</v>
      </c>
      <c r="P28" s="50">
        <v>26</v>
      </c>
      <c r="Q28" s="50">
        <v>15</v>
      </c>
      <c r="R28" s="50">
        <v>27</v>
      </c>
      <c r="S28" s="50">
        <v>30</v>
      </c>
      <c r="T28" s="50">
        <v>37</v>
      </c>
      <c r="U28" s="50">
        <v>32</v>
      </c>
      <c r="V28" s="50">
        <v>38</v>
      </c>
      <c r="W28" s="50">
        <v>61</v>
      </c>
      <c r="X28" s="50">
        <v>42</v>
      </c>
      <c r="Y28" s="50">
        <v>37</v>
      </c>
      <c r="Z28" s="50">
        <v>46</v>
      </c>
      <c r="AA28" s="50">
        <v>23</v>
      </c>
      <c r="AB28" s="50">
        <v>27</v>
      </c>
      <c r="AC28" s="50">
        <v>23</v>
      </c>
      <c r="AD28" s="51">
        <v>39</v>
      </c>
      <c r="AE28" s="51">
        <v>38</v>
      </c>
      <c r="AF28" s="52">
        <v>23</v>
      </c>
      <c r="AG28" s="45">
        <v>0.25964912280701746</v>
      </c>
      <c r="AH28" s="1"/>
      <c r="AI28" s="1"/>
      <c r="AJ28" s="1"/>
      <c r="AK28" s="46"/>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row>
    <row r="29" spans="2:175" x14ac:dyDescent="0.2">
      <c r="C29" s="1">
        <v>2175</v>
      </c>
      <c r="D29" s="1">
        <v>2500</v>
      </c>
      <c r="E29" s="53" t="s">
        <v>76</v>
      </c>
      <c r="F29" s="54">
        <v>69</v>
      </c>
      <c r="G29" s="55">
        <v>145</v>
      </c>
      <c r="H29" s="55">
        <v>197</v>
      </c>
      <c r="I29" s="55">
        <v>208</v>
      </c>
      <c r="J29" s="55">
        <v>217</v>
      </c>
      <c r="K29" s="55">
        <v>273</v>
      </c>
      <c r="L29" s="55">
        <v>244</v>
      </c>
      <c r="M29" s="55">
        <v>234</v>
      </c>
      <c r="N29" s="55">
        <v>191</v>
      </c>
      <c r="O29" s="55">
        <v>191</v>
      </c>
      <c r="P29" s="55">
        <v>157</v>
      </c>
      <c r="Q29" s="55">
        <v>151</v>
      </c>
      <c r="R29" s="55">
        <v>230</v>
      </c>
      <c r="S29" s="55">
        <v>244</v>
      </c>
      <c r="T29" s="55">
        <v>260</v>
      </c>
      <c r="U29" s="55">
        <v>233</v>
      </c>
      <c r="V29" s="55">
        <v>222</v>
      </c>
      <c r="W29" s="55">
        <v>369</v>
      </c>
      <c r="X29" s="55">
        <v>268</v>
      </c>
      <c r="Y29" s="55">
        <v>321</v>
      </c>
      <c r="Z29" s="55">
        <v>271</v>
      </c>
      <c r="AA29" s="55">
        <v>181</v>
      </c>
      <c r="AB29" s="55">
        <v>144</v>
      </c>
      <c r="AC29" s="55">
        <v>196</v>
      </c>
      <c r="AD29" s="56">
        <v>235</v>
      </c>
      <c r="AE29" s="56">
        <v>284</v>
      </c>
      <c r="AF29" s="57">
        <v>231</v>
      </c>
      <c r="AG29" s="58">
        <v>0.14942528735632177</v>
      </c>
      <c r="AH29" s="1"/>
      <c r="AI29" s="1"/>
      <c r="AJ29" s="1"/>
      <c r="AK29" s="46"/>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row>
    <row r="30" spans="2:175" x14ac:dyDescent="0.2">
      <c r="C30" s="1">
        <v>1516</v>
      </c>
      <c r="D30" s="1">
        <v>2379</v>
      </c>
      <c r="E30" s="48" t="s">
        <v>77</v>
      </c>
      <c r="F30" s="49">
        <v>81</v>
      </c>
      <c r="G30" s="50">
        <v>104</v>
      </c>
      <c r="H30" s="50">
        <v>120</v>
      </c>
      <c r="I30" s="50">
        <v>138</v>
      </c>
      <c r="J30" s="50">
        <v>131</v>
      </c>
      <c r="K30" s="50">
        <v>221</v>
      </c>
      <c r="L30" s="50">
        <v>158</v>
      </c>
      <c r="M30" s="50">
        <v>164</v>
      </c>
      <c r="N30" s="50">
        <v>159</v>
      </c>
      <c r="O30" s="50">
        <v>154</v>
      </c>
      <c r="P30" s="50">
        <v>113</v>
      </c>
      <c r="Q30" s="50">
        <v>96</v>
      </c>
      <c r="R30" s="50">
        <v>141</v>
      </c>
      <c r="S30" s="50">
        <v>136</v>
      </c>
      <c r="T30" s="50">
        <v>174</v>
      </c>
      <c r="U30" s="50">
        <v>192</v>
      </c>
      <c r="V30" s="50">
        <v>172</v>
      </c>
      <c r="W30" s="50">
        <v>315</v>
      </c>
      <c r="X30" s="50">
        <v>237</v>
      </c>
      <c r="Y30" s="50">
        <v>291</v>
      </c>
      <c r="Z30" s="50">
        <v>306</v>
      </c>
      <c r="AA30" s="50">
        <v>177</v>
      </c>
      <c r="AB30" s="50">
        <v>201</v>
      </c>
      <c r="AC30" s="50">
        <v>178</v>
      </c>
      <c r="AD30" s="51">
        <v>221</v>
      </c>
      <c r="AE30" s="51">
        <v>250</v>
      </c>
      <c r="AF30" s="52">
        <v>203</v>
      </c>
      <c r="AG30" s="45">
        <v>0.56926121372031657</v>
      </c>
      <c r="AH30" s="1"/>
      <c r="AI30" s="1"/>
      <c r="AJ30" s="1"/>
      <c r="AK30" s="46"/>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row>
    <row r="31" spans="2:175" x14ac:dyDescent="0.2">
      <c r="C31" s="1">
        <v>230</v>
      </c>
      <c r="D31" s="1">
        <v>324</v>
      </c>
      <c r="E31" s="48" t="s">
        <v>78</v>
      </c>
      <c r="F31" s="49">
        <v>10</v>
      </c>
      <c r="G31" s="50">
        <v>10</v>
      </c>
      <c r="H31" s="50">
        <v>25</v>
      </c>
      <c r="I31" s="50">
        <v>14</v>
      </c>
      <c r="J31" s="50">
        <v>18</v>
      </c>
      <c r="K31" s="50">
        <v>30</v>
      </c>
      <c r="L31" s="50">
        <v>25</v>
      </c>
      <c r="M31" s="50">
        <v>23</v>
      </c>
      <c r="N31" s="50">
        <v>24</v>
      </c>
      <c r="O31" s="50">
        <v>27</v>
      </c>
      <c r="P31" s="50">
        <v>16</v>
      </c>
      <c r="Q31" s="50">
        <v>19</v>
      </c>
      <c r="R31" s="50">
        <v>19</v>
      </c>
      <c r="S31" s="50">
        <v>25</v>
      </c>
      <c r="T31" s="50">
        <v>22</v>
      </c>
      <c r="U31" s="50">
        <v>26</v>
      </c>
      <c r="V31" s="50">
        <v>30</v>
      </c>
      <c r="W31" s="50">
        <v>39</v>
      </c>
      <c r="X31" s="50">
        <v>43</v>
      </c>
      <c r="Y31" s="50">
        <v>33</v>
      </c>
      <c r="Z31" s="50">
        <v>44</v>
      </c>
      <c r="AA31" s="50">
        <v>16</v>
      </c>
      <c r="AB31" s="50">
        <v>29</v>
      </c>
      <c r="AC31" s="50">
        <v>29</v>
      </c>
      <c r="AD31" s="51">
        <v>28</v>
      </c>
      <c r="AE31" s="51">
        <v>24</v>
      </c>
      <c r="AF31" s="52">
        <v>39</v>
      </c>
      <c r="AG31" s="45">
        <v>0.40869565217391313</v>
      </c>
      <c r="AH31" s="1"/>
      <c r="AI31" s="1"/>
      <c r="AJ31" s="1"/>
      <c r="AK31" s="46"/>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row>
    <row r="32" spans="2:175" x14ac:dyDescent="0.2">
      <c r="C32" s="1">
        <v>1746</v>
      </c>
      <c r="D32" s="1">
        <v>2703</v>
      </c>
      <c r="E32" s="53" t="s">
        <v>79</v>
      </c>
      <c r="F32" s="54">
        <v>91</v>
      </c>
      <c r="G32" s="55">
        <v>114</v>
      </c>
      <c r="H32" s="55">
        <v>145</v>
      </c>
      <c r="I32" s="55">
        <v>152</v>
      </c>
      <c r="J32" s="55">
        <v>149</v>
      </c>
      <c r="K32" s="55">
        <v>251</v>
      </c>
      <c r="L32" s="55">
        <v>183</v>
      </c>
      <c r="M32" s="55">
        <v>187</v>
      </c>
      <c r="N32" s="55">
        <v>183</v>
      </c>
      <c r="O32" s="55">
        <v>181</v>
      </c>
      <c r="P32" s="55">
        <v>129</v>
      </c>
      <c r="Q32" s="55">
        <v>115</v>
      </c>
      <c r="R32" s="55">
        <v>160</v>
      </c>
      <c r="S32" s="55">
        <v>161</v>
      </c>
      <c r="T32" s="55">
        <v>196</v>
      </c>
      <c r="U32" s="55">
        <v>218</v>
      </c>
      <c r="V32" s="55">
        <v>202</v>
      </c>
      <c r="W32" s="55">
        <v>354</v>
      </c>
      <c r="X32" s="55">
        <v>280</v>
      </c>
      <c r="Y32" s="55">
        <v>324</v>
      </c>
      <c r="Z32" s="55">
        <v>350</v>
      </c>
      <c r="AA32" s="55">
        <v>193</v>
      </c>
      <c r="AB32" s="55">
        <v>230</v>
      </c>
      <c r="AC32" s="55">
        <v>207</v>
      </c>
      <c r="AD32" s="56">
        <v>249</v>
      </c>
      <c r="AE32" s="56">
        <v>274</v>
      </c>
      <c r="AF32" s="57">
        <v>242</v>
      </c>
      <c r="AG32" s="58">
        <v>0.54810996563573888</v>
      </c>
      <c r="AH32" s="1"/>
      <c r="AI32" s="1"/>
      <c r="AJ32" s="1"/>
      <c r="AK32" s="46"/>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row>
    <row r="33" spans="1:175" x14ac:dyDescent="0.2">
      <c r="C33" s="1">
        <v>677</v>
      </c>
      <c r="D33" s="1">
        <v>955</v>
      </c>
      <c r="E33" s="48" t="s">
        <v>80</v>
      </c>
      <c r="F33" s="49">
        <v>25</v>
      </c>
      <c r="G33" s="50">
        <v>62</v>
      </c>
      <c r="H33" s="50">
        <v>79</v>
      </c>
      <c r="I33" s="50">
        <v>60</v>
      </c>
      <c r="J33" s="50">
        <v>64</v>
      </c>
      <c r="K33" s="50">
        <v>72</v>
      </c>
      <c r="L33" s="50">
        <v>59</v>
      </c>
      <c r="M33" s="50">
        <v>59</v>
      </c>
      <c r="N33" s="50">
        <v>64</v>
      </c>
      <c r="O33" s="50">
        <v>68</v>
      </c>
      <c r="P33" s="50">
        <v>77</v>
      </c>
      <c r="Q33" s="50">
        <v>46</v>
      </c>
      <c r="R33" s="50">
        <v>63</v>
      </c>
      <c r="S33" s="50">
        <v>67</v>
      </c>
      <c r="T33" s="50">
        <v>102</v>
      </c>
      <c r="U33" s="50">
        <v>83</v>
      </c>
      <c r="V33" s="50">
        <v>88</v>
      </c>
      <c r="W33" s="50">
        <v>108</v>
      </c>
      <c r="X33" s="50">
        <v>70</v>
      </c>
      <c r="Y33" s="50">
        <v>112</v>
      </c>
      <c r="Z33" s="50">
        <v>104</v>
      </c>
      <c r="AA33" s="50">
        <v>93</v>
      </c>
      <c r="AB33" s="50">
        <v>106</v>
      </c>
      <c r="AC33" s="50">
        <v>109</v>
      </c>
      <c r="AD33" s="51">
        <v>86</v>
      </c>
      <c r="AE33" s="51">
        <v>91</v>
      </c>
      <c r="AF33" s="52">
        <v>76</v>
      </c>
      <c r="AG33" s="45">
        <v>0.41063515509601189</v>
      </c>
      <c r="AH33" s="1"/>
      <c r="AI33" s="1"/>
      <c r="AJ33" s="1"/>
      <c r="AK33" s="46"/>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row>
    <row r="34" spans="1:175" x14ac:dyDescent="0.2">
      <c r="C34" s="1">
        <v>662</v>
      </c>
      <c r="D34" s="1">
        <v>638</v>
      </c>
      <c r="E34" s="48" t="s">
        <v>81</v>
      </c>
      <c r="F34" s="49">
        <v>30</v>
      </c>
      <c r="G34" s="50">
        <v>45</v>
      </c>
      <c r="H34" s="50">
        <v>68</v>
      </c>
      <c r="I34" s="50">
        <v>56</v>
      </c>
      <c r="J34" s="50">
        <v>59</v>
      </c>
      <c r="K34" s="50">
        <v>65</v>
      </c>
      <c r="L34" s="50">
        <v>79</v>
      </c>
      <c r="M34" s="50">
        <v>80</v>
      </c>
      <c r="N34" s="50">
        <v>58</v>
      </c>
      <c r="O34" s="50">
        <v>58</v>
      </c>
      <c r="P34" s="50">
        <v>49</v>
      </c>
      <c r="Q34" s="50">
        <v>54</v>
      </c>
      <c r="R34" s="50">
        <v>74</v>
      </c>
      <c r="S34" s="50">
        <v>78</v>
      </c>
      <c r="T34" s="50">
        <v>67</v>
      </c>
      <c r="U34" s="50">
        <v>64</v>
      </c>
      <c r="V34" s="50">
        <v>61</v>
      </c>
      <c r="W34" s="50">
        <v>55</v>
      </c>
      <c r="X34" s="50">
        <v>46</v>
      </c>
      <c r="Y34" s="50">
        <v>68</v>
      </c>
      <c r="Z34" s="50">
        <v>45</v>
      </c>
      <c r="AA34" s="50">
        <v>63</v>
      </c>
      <c r="AB34" s="50">
        <v>89</v>
      </c>
      <c r="AC34" s="50">
        <v>64</v>
      </c>
      <c r="AD34" s="51">
        <v>78</v>
      </c>
      <c r="AE34" s="51">
        <v>82</v>
      </c>
      <c r="AF34" s="52">
        <v>48</v>
      </c>
      <c r="AG34" s="45">
        <v>-3.6253776435045348E-2</v>
      </c>
      <c r="AH34" s="1"/>
      <c r="AI34" s="1"/>
      <c r="AJ34" s="1"/>
      <c r="AK34" s="46"/>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row>
    <row r="35" spans="1:175" x14ac:dyDescent="0.2">
      <c r="C35" s="1">
        <v>1339</v>
      </c>
      <c r="D35" s="1">
        <v>1593</v>
      </c>
      <c r="E35" s="53" t="s">
        <v>82</v>
      </c>
      <c r="F35" s="54">
        <v>55</v>
      </c>
      <c r="G35" s="55">
        <v>107</v>
      </c>
      <c r="H35" s="55">
        <v>147</v>
      </c>
      <c r="I35" s="55">
        <v>116</v>
      </c>
      <c r="J35" s="55">
        <v>123</v>
      </c>
      <c r="K35" s="55">
        <v>137</v>
      </c>
      <c r="L35" s="55">
        <v>138</v>
      </c>
      <c r="M35" s="55">
        <v>139</v>
      </c>
      <c r="N35" s="55">
        <v>122</v>
      </c>
      <c r="O35" s="55">
        <v>126</v>
      </c>
      <c r="P35" s="55">
        <v>126</v>
      </c>
      <c r="Q35" s="55">
        <v>100</v>
      </c>
      <c r="R35" s="55">
        <v>137</v>
      </c>
      <c r="S35" s="55">
        <v>145</v>
      </c>
      <c r="T35" s="55">
        <v>169</v>
      </c>
      <c r="U35" s="55">
        <v>147</v>
      </c>
      <c r="V35" s="55">
        <v>149</v>
      </c>
      <c r="W35" s="55">
        <v>163</v>
      </c>
      <c r="X35" s="55">
        <v>116</v>
      </c>
      <c r="Y35" s="55">
        <v>180</v>
      </c>
      <c r="Z35" s="55">
        <v>149</v>
      </c>
      <c r="AA35" s="55">
        <v>156</v>
      </c>
      <c r="AB35" s="55">
        <v>195</v>
      </c>
      <c r="AC35" s="55">
        <v>173</v>
      </c>
      <c r="AD35" s="56">
        <v>164</v>
      </c>
      <c r="AE35" s="56">
        <v>173</v>
      </c>
      <c r="AF35" s="57">
        <v>124</v>
      </c>
      <c r="AG35" s="58">
        <v>0.18969380134428682</v>
      </c>
      <c r="AH35" s="1"/>
      <c r="AI35" s="1"/>
      <c r="AJ35" s="1"/>
      <c r="AK35" s="46"/>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row>
    <row r="36" spans="1:175" x14ac:dyDescent="0.2">
      <c r="C36" s="1">
        <v>6657</v>
      </c>
      <c r="D36" s="1">
        <v>6980</v>
      </c>
      <c r="E36" s="73" t="s">
        <v>83</v>
      </c>
      <c r="F36" s="74">
        <v>346</v>
      </c>
      <c r="G36" s="75">
        <v>415</v>
      </c>
      <c r="H36" s="75">
        <v>624</v>
      </c>
      <c r="I36" s="75">
        <v>612</v>
      </c>
      <c r="J36" s="75">
        <v>583</v>
      </c>
      <c r="K36" s="75">
        <v>710</v>
      </c>
      <c r="L36" s="75">
        <v>646</v>
      </c>
      <c r="M36" s="75">
        <v>787</v>
      </c>
      <c r="N36" s="75">
        <v>639</v>
      </c>
      <c r="O36" s="75">
        <v>700</v>
      </c>
      <c r="P36" s="75">
        <v>560</v>
      </c>
      <c r="Q36" s="75">
        <v>578</v>
      </c>
      <c r="R36" s="75">
        <v>666</v>
      </c>
      <c r="S36" s="75">
        <v>685</v>
      </c>
      <c r="T36" s="75">
        <v>686</v>
      </c>
      <c r="U36" s="75">
        <v>640</v>
      </c>
      <c r="V36" s="75">
        <v>630</v>
      </c>
      <c r="W36" s="75">
        <v>797</v>
      </c>
      <c r="X36" s="75">
        <v>662</v>
      </c>
      <c r="Y36" s="75">
        <v>801</v>
      </c>
      <c r="Z36" s="75">
        <v>725</v>
      </c>
      <c r="AA36" s="75">
        <v>605</v>
      </c>
      <c r="AB36" s="75">
        <v>579</v>
      </c>
      <c r="AC36" s="75">
        <v>624</v>
      </c>
      <c r="AD36" s="76">
        <v>694</v>
      </c>
      <c r="AE36" s="76">
        <v>751</v>
      </c>
      <c r="AF36" s="77">
        <v>742</v>
      </c>
      <c r="AG36" s="58">
        <v>4.852035451404535E-2</v>
      </c>
      <c r="AH36" s="1"/>
      <c r="AI36" s="1"/>
      <c r="AJ36" s="1"/>
      <c r="AK36" s="46"/>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row>
    <row r="37" spans="1:175" x14ac:dyDescent="0.2">
      <c r="C37" s="1">
        <v>6818</v>
      </c>
      <c r="D37" s="1">
        <v>8849</v>
      </c>
      <c r="E37" s="73" t="s">
        <v>84</v>
      </c>
      <c r="F37" s="74">
        <v>528</v>
      </c>
      <c r="G37" s="75">
        <v>628</v>
      </c>
      <c r="H37" s="75">
        <v>814</v>
      </c>
      <c r="I37" s="75">
        <v>761</v>
      </c>
      <c r="J37" s="75">
        <v>714</v>
      </c>
      <c r="K37" s="75">
        <v>747</v>
      </c>
      <c r="L37" s="75">
        <v>600</v>
      </c>
      <c r="M37" s="75">
        <v>761</v>
      </c>
      <c r="N37" s="75">
        <v>703</v>
      </c>
      <c r="O37" s="75">
        <v>656</v>
      </c>
      <c r="P37" s="75">
        <v>533</v>
      </c>
      <c r="Q37" s="75">
        <v>605</v>
      </c>
      <c r="R37" s="75">
        <v>748</v>
      </c>
      <c r="S37" s="75">
        <v>731</v>
      </c>
      <c r="T37" s="75">
        <v>734</v>
      </c>
      <c r="U37" s="75">
        <v>781</v>
      </c>
      <c r="V37" s="75">
        <v>698</v>
      </c>
      <c r="W37" s="75">
        <v>864</v>
      </c>
      <c r="X37" s="75">
        <v>682</v>
      </c>
      <c r="Y37" s="75">
        <v>873</v>
      </c>
      <c r="Z37" s="75">
        <v>967</v>
      </c>
      <c r="AA37" s="75">
        <v>777</v>
      </c>
      <c r="AB37" s="75">
        <v>909</v>
      </c>
      <c r="AC37" s="75">
        <v>995</v>
      </c>
      <c r="AD37" s="76">
        <v>943</v>
      </c>
      <c r="AE37" s="76">
        <v>964</v>
      </c>
      <c r="AF37" s="77">
        <v>875</v>
      </c>
      <c r="AG37" s="58">
        <v>0.29788794367849802</v>
      </c>
      <c r="AH37" s="1"/>
      <c r="AI37" s="1"/>
      <c r="AJ37" s="1"/>
      <c r="AK37" s="46"/>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row>
    <row r="38" spans="1:175" ht="13.5" thickBot="1" x14ac:dyDescent="0.25">
      <c r="C38" s="1">
        <v>18735</v>
      </c>
      <c r="D38" s="1">
        <v>22625</v>
      </c>
      <c r="E38" s="67" t="s">
        <v>85</v>
      </c>
      <c r="F38" s="68">
        <v>1089</v>
      </c>
      <c r="G38" s="69">
        <v>1409</v>
      </c>
      <c r="H38" s="69">
        <v>1927</v>
      </c>
      <c r="I38" s="69">
        <v>1849</v>
      </c>
      <c r="J38" s="69">
        <v>1786</v>
      </c>
      <c r="K38" s="69">
        <v>2118</v>
      </c>
      <c r="L38" s="69">
        <v>1811</v>
      </c>
      <c r="M38" s="69">
        <v>2108</v>
      </c>
      <c r="N38" s="69">
        <v>1838</v>
      </c>
      <c r="O38" s="69">
        <v>1854</v>
      </c>
      <c r="P38" s="69">
        <v>1505</v>
      </c>
      <c r="Q38" s="69">
        <v>1549</v>
      </c>
      <c r="R38" s="69">
        <v>1941</v>
      </c>
      <c r="S38" s="69">
        <v>1966</v>
      </c>
      <c r="T38" s="69">
        <v>2045</v>
      </c>
      <c r="U38" s="69">
        <v>2019</v>
      </c>
      <c r="V38" s="69">
        <v>1901</v>
      </c>
      <c r="W38" s="69">
        <v>2547</v>
      </c>
      <c r="X38" s="69">
        <v>2008</v>
      </c>
      <c r="Y38" s="69">
        <v>2499</v>
      </c>
      <c r="Z38" s="69">
        <v>2462</v>
      </c>
      <c r="AA38" s="69">
        <v>1912</v>
      </c>
      <c r="AB38" s="69">
        <v>2057</v>
      </c>
      <c r="AC38" s="69">
        <v>2195</v>
      </c>
      <c r="AD38" s="70">
        <v>2285</v>
      </c>
      <c r="AE38" s="70">
        <v>2446</v>
      </c>
      <c r="AF38" s="71">
        <v>2214</v>
      </c>
      <c r="AG38" s="72">
        <v>0.20763277288497473</v>
      </c>
      <c r="AH38" s="1"/>
      <c r="AI38" s="1"/>
      <c r="AJ38" s="1"/>
      <c r="AK38" s="46"/>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row>
    <row r="39" spans="1:175" ht="13.5" thickTop="1" x14ac:dyDescent="0.2">
      <c r="E39" s="78" t="s">
        <v>86</v>
      </c>
      <c r="L39" s="80"/>
      <c r="M39" s="80"/>
      <c r="W39" s="81"/>
    </row>
    <row r="40" spans="1:175" ht="18" customHeight="1" x14ac:dyDescent="0.2">
      <c r="E40" s="83" t="s">
        <v>87</v>
      </c>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row>
    <row r="41" spans="1:175" s="26" customFormat="1" ht="12.75" customHeight="1" x14ac:dyDescent="0.25">
      <c r="B41" s="27"/>
      <c r="E41" s="31" t="s">
        <v>88</v>
      </c>
      <c r="F41" s="29"/>
      <c r="G41" s="29"/>
      <c r="H41" s="29"/>
      <c r="I41" s="29"/>
      <c r="J41" s="29"/>
      <c r="K41" s="29"/>
      <c r="L41" s="29"/>
      <c r="M41" s="29"/>
      <c r="N41" s="29"/>
      <c r="O41" s="29"/>
      <c r="P41" s="29"/>
      <c r="Q41" s="24"/>
      <c r="R41" s="24"/>
      <c r="S41" s="29"/>
      <c r="T41" s="29"/>
      <c r="U41" s="29"/>
      <c r="V41" s="29"/>
      <c r="W41" s="29"/>
      <c r="X41" s="29"/>
      <c r="Y41" s="29"/>
      <c r="Z41" s="29"/>
      <c r="AA41" s="29"/>
      <c r="AB41" s="29"/>
      <c r="AC41" s="29"/>
      <c r="AD41" s="29"/>
      <c r="AE41" s="29"/>
      <c r="AF41" s="29"/>
      <c r="AG41" s="30"/>
    </row>
    <row r="42" spans="1:175" s="26" customFormat="1" ht="13.5" customHeight="1" x14ac:dyDescent="0.25">
      <c r="B42" s="27"/>
      <c r="E42" s="2" t="s">
        <v>20</v>
      </c>
      <c r="F42" s="29"/>
      <c r="G42" s="29"/>
      <c r="H42" s="29"/>
      <c r="I42" s="29"/>
      <c r="J42" s="29"/>
      <c r="K42" s="29"/>
      <c r="L42" s="29"/>
      <c r="M42" s="29"/>
      <c r="N42" s="29"/>
      <c r="O42" s="29"/>
      <c r="P42" s="29"/>
      <c r="Q42" s="24"/>
      <c r="R42" s="24"/>
      <c r="S42" s="29"/>
      <c r="T42" s="29"/>
      <c r="U42" s="29"/>
      <c r="V42" s="29"/>
      <c r="W42" s="29"/>
      <c r="X42" s="29"/>
      <c r="Y42" s="29"/>
      <c r="Z42" s="29"/>
      <c r="AA42" s="29"/>
      <c r="AB42" s="29"/>
      <c r="AC42" s="29"/>
      <c r="AD42" s="29"/>
      <c r="AE42" s="29"/>
      <c r="AF42" s="29"/>
      <c r="AG42" s="32" t="s">
        <v>21</v>
      </c>
    </row>
    <row r="43" spans="1:175" ht="24.95" customHeight="1" x14ac:dyDescent="0.2">
      <c r="C43" s="1" t="s">
        <v>22</v>
      </c>
      <c r="D43" s="1" t="s">
        <v>23</v>
      </c>
      <c r="E43" s="34" t="s">
        <v>24</v>
      </c>
      <c r="F43" s="35" t="s">
        <v>25</v>
      </c>
      <c r="G43" s="36" t="s">
        <v>26</v>
      </c>
      <c r="H43" s="36" t="s">
        <v>27</v>
      </c>
      <c r="I43" s="36" t="s">
        <v>28</v>
      </c>
      <c r="J43" s="36" t="s">
        <v>29</v>
      </c>
      <c r="K43" s="36" t="s">
        <v>30</v>
      </c>
      <c r="L43" s="36" t="s">
        <v>31</v>
      </c>
      <c r="M43" s="36" t="s">
        <v>32</v>
      </c>
      <c r="N43" s="36" t="s">
        <v>33</v>
      </c>
      <c r="O43" s="36" t="s">
        <v>34</v>
      </c>
      <c r="P43" s="36" t="s">
        <v>35</v>
      </c>
      <c r="Q43" s="36" t="s">
        <v>36</v>
      </c>
      <c r="R43" s="36" t="s">
        <v>37</v>
      </c>
      <c r="S43" s="36" t="s">
        <v>38</v>
      </c>
      <c r="T43" s="36" t="s">
        <v>39</v>
      </c>
      <c r="U43" s="36" t="s">
        <v>40</v>
      </c>
      <c r="V43" s="36" t="s">
        <v>41</v>
      </c>
      <c r="W43" s="36" t="s">
        <v>42</v>
      </c>
      <c r="X43" s="36" t="s">
        <v>43</v>
      </c>
      <c r="Y43" s="36" t="s">
        <v>44</v>
      </c>
      <c r="Z43" s="36" t="s">
        <v>45</v>
      </c>
      <c r="AA43" s="36" t="s">
        <v>46</v>
      </c>
      <c r="AB43" s="36" t="s">
        <v>47</v>
      </c>
      <c r="AC43" s="36" t="s">
        <v>48</v>
      </c>
      <c r="AD43" s="37" t="s">
        <v>49</v>
      </c>
      <c r="AE43" s="37" t="s">
        <v>50</v>
      </c>
      <c r="AF43" s="38" t="s">
        <v>51</v>
      </c>
      <c r="AG43" s="39" t="s">
        <v>52</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row>
    <row r="44" spans="1:175" x14ac:dyDescent="0.2">
      <c r="A44" s="11">
        <v>11</v>
      </c>
      <c r="B44" s="33">
        <v>1</v>
      </c>
      <c r="C44" s="1">
        <v>2</v>
      </c>
      <c r="D44" s="1">
        <v>1</v>
      </c>
      <c r="E44" s="84" t="s">
        <v>53</v>
      </c>
      <c r="F44" s="41">
        <v>0</v>
      </c>
      <c r="G44" s="42">
        <v>0</v>
      </c>
      <c r="H44" s="42">
        <v>0</v>
      </c>
      <c r="I44" s="42">
        <v>0</v>
      </c>
      <c r="J44" s="42">
        <v>1</v>
      </c>
      <c r="K44" s="42">
        <v>0</v>
      </c>
      <c r="L44" s="42">
        <v>0</v>
      </c>
      <c r="M44" s="42">
        <v>0</v>
      </c>
      <c r="N44" s="42">
        <v>0</v>
      </c>
      <c r="O44" s="42">
        <v>1</v>
      </c>
      <c r="P44" s="42">
        <v>0</v>
      </c>
      <c r="Q44" s="42">
        <v>0</v>
      </c>
      <c r="R44" s="42">
        <v>1</v>
      </c>
      <c r="S44" s="42">
        <v>0</v>
      </c>
      <c r="T44" s="42">
        <v>0</v>
      </c>
      <c r="U44" s="42">
        <v>1</v>
      </c>
      <c r="V44" s="42">
        <v>0</v>
      </c>
      <c r="W44" s="42">
        <v>0</v>
      </c>
      <c r="X44" s="42">
        <v>0</v>
      </c>
      <c r="Y44" s="42">
        <v>0</v>
      </c>
      <c r="Z44" s="42">
        <v>1</v>
      </c>
      <c r="AA44" s="42">
        <v>0</v>
      </c>
      <c r="AB44" s="42">
        <v>0</v>
      </c>
      <c r="AC44" s="42">
        <v>0</v>
      </c>
      <c r="AD44" s="43">
        <v>0</v>
      </c>
      <c r="AE44" s="43">
        <v>0</v>
      </c>
      <c r="AF44" s="44">
        <v>0</v>
      </c>
      <c r="AG44" s="45">
        <v>-0.5</v>
      </c>
      <c r="AH44" s="1"/>
      <c r="AI44" s="1"/>
      <c r="AJ44" s="1"/>
      <c r="AK44" s="46"/>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row>
    <row r="45" spans="1:175" x14ac:dyDescent="0.2">
      <c r="A45" s="11">
        <v>11</v>
      </c>
      <c r="B45" s="33">
        <v>2</v>
      </c>
      <c r="C45" s="1">
        <v>2</v>
      </c>
      <c r="D45" s="1">
        <v>1</v>
      </c>
      <c r="E45" s="85" t="s">
        <v>54</v>
      </c>
      <c r="F45" s="49">
        <v>0</v>
      </c>
      <c r="G45" s="50">
        <v>0</v>
      </c>
      <c r="H45" s="50">
        <v>0</v>
      </c>
      <c r="I45" s="50">
        <v>0</v>
      </c>
      <c r="J45" s="50">
        <v>0</v>
      </c>
      <c r="K45" s="50">
        <v>0</v>
      </c>
      <c r="L45" s="50">
        <v>0</v>
      </c>
      <c r="M45" s="50">
        <v>0</v>
      </c>
      <c r="N45" s="50">
        <v>0</v>
      </c>
      <c r="O45" s="50">
        <v>1</v>
      </c>
      <c r="P45" s="50">
        <v>0</v>
      </c>
      <c r="Q45" s="50">
        <v>0</v>
      </c>
      <c r="R45" s="50">
        <v>0</v>
      </c>
      <c r="S45" s="50">
        <v>0</v>
      </c>
      <c r="T45" s="50">
        <v>1</v>
      </c>
      <c r="U45" s="50">
        <v>0</v>
      </c>
      <c r="V45" s="50">
        <v>1</v>
      </c>
      <c r="W45" s="50">
        <v>0</v>
      </c>
      <c r="X45" s="50">
        <v>1</v>
      </c>
      <c r="Y45" s="50">
        <v>0</v>
      </c>
      <c r="Z45" s="50">
        <v>0</v>
      </c>
      <c r="AA45" s="50">
        <v>0</v>
      </c>
      <c r="AB45" s="50">
        <v>0</v>
      </c>
      <c r="AC45" s="50">
        <v>0</v>
      </c>
      <c r="AD45" s="51">
        <v>0</v>
      </c>
      <c r="AE45" s="51">
        <v>0</v>
      </c>
      <c r="AF45" s="52">
        <v>0</v>
      </c>
      <c r="AG45" s="45">
        <v>-0.5</v>
      </c>
      <c r="AH45" s="1"/>
      <c r="AI45" s="1"/>
      <c r="AJ45" s="1"/>
      <c r="AK45" s="46"/>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row>
    <row r="46" spans="1:175" x14ac:dyDescent="0.2">
      <c r="A46" s="11">
        <v>11</v>
      </c>
      <c r="B46" s="33">
        <v>4</v>
      </c>
      <c r="C46" s="1">
        <v>0</v>
      </c>
      <c r="D46" s="1">
        <v>2</v>
      </c>
      <c r="E46" s="85" t="s">
        <v>55</v>
      </c>
      <c r="F46" s="49">
        <v>0</v>
      </c>
      <c r="G46" s="50">
        <v>0</v>
      </c>
      <c r="H46" s="50">
        <v>0</v>
      </c>
      <c r="I46" s="50">
        <v>0</v>
      </c>
      <c r="J46" s="50">
        <v>0</v>
      </c>
      <c r="K46" s="50">
        <v>0</v>
      </c>
      <c r="L46" s="50">
        <v>0</v>
      </c>
      <c r="M46" s="50">
        <v>0</v>
      </c>
      <c r="N46" s="50">
        <v>0</v>
      </c>
      <c r="O46" s="50">
        <v>0</v>
      </c>
      <c r="P46" s="50">
        <v>0</v>
      </c>
      <c r="Q46" s="50">
        <v>0</v>
      </c>
      <c r="R46" s="50">
        <v>0</v>
      </c>
      <c r="S46" s="50">
        <v>0</v>
      </c>
      <c r="T46" s="50">
        <v>0</v>
      </c>
      <c r="U46" s="50">
        <v>0</v>
      </c>
      <c r="V46" s="50">
        <v>0</v>
      </c>
      <c r="W46" s="50">
        <v>1</v>
      </c>
      <c r="X46" s="50">
        <v>0</v>
      </c>
      <c r="Y46" s="50">
        <v>0</v>
      </c>
      <c r="Z46" s="50">
        <v>0</v>
      </c>
      <c r="AA46" s="50">
        <v>0</v>
      </c>
      <c r="AB46" s="50">
        <v>0</v>
      </c>
      <c r="AC46" s="50">
        <v>0</v>
      </c>
      <c r="AD46" s="51">
        <v>1</v>
      </c>
      <c r="AE46" s="51">
        <v>0</v>
      </c>
      <c r="AF46" s="52">
        <v>0</v>
      </c>
      <c r="AG46" s="45" t="s">
        <v>89</v>
      </c>
      <c r="AH46" s="1"/>
      <c r="AI46" s="1"/>
      <c r="AJ46" s="1"/>
      <c r="AK46" s="46"/>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row>
    <row r="47" spans="1:175" x14ac:dyDescent="0.2">
      <c r="A47" s="11">
        <v>11</v>
      </c>
      <c r="B47" s="33">
        <v>5</v>
      </c>
      <c r="C47" s="1">
        <v>2</v>
      </c>
      <c r="D47" s="1">
        <v>2</v>
      </c>
      <c r="E47" s="85" t="s">
        <v>56</v>
      </c>
      <c r="F47" s="49">
        <v>0</v>
      </c>
      <c r="G47" s="50">
        <v>0</v>
      </c>
      <c r="H47" s="50">
        <v>0</v>
      </c>
      <c r="I47" s="50">
        <v>0</v>
      </c>
      <c r="J47" s="50">
        <v>0</v>
      </c>
      <c r="K47" s="50">
        <v>0</v>
      </c>
      <c r="L47" s="50">
        <v>0</v>
      </c>
      <c r="M47" s="50">
        <v>0</v>
      </c>
      <c r="N47" s="50">
        <v>0</v>
      </c>
      <c r="O47" s="50">
        <v>0</v>
      </c>
      <c r="P47" s="50">
        <v>0</v>
      </c>
      <c r="Q47" s="50">
        <v>0</v>
      </c>
      <c r="R47" s="50">
        <v>1</v>
      </c>
      <c r="S47" s="50">
        <v>0</v>
      </c>
      <c r="T47" s="50">
        <v>1</v>
      </c>
      <c r="U47" s="50">
        <v>0</v>
      </c>
      <c r="V47" s="50">
        <v>1</v>
      </c>
      <c r="W47" s="50">
        <v>0</v>
      </c>
      <c r="X47" s="50">
        <v>1</v>
      </c>
      <c r="Y47" s="50">
        <v>0</v>
      </c>
      <c r="Z47" s="50">
        <v>0</v>
      </c>
      <c r="AA47" s="50">
        <v>0</v>
      </c>
      <c r="AB47" s="50">
        <v>0</v>
      </c>
      <c r="AC47" s="50">
        <v>1</v>
      </c>
      <c r="AD47" s="51">
        <v>0</v>
      </c>
      <c r="AE47" s="51">
        <v>0</v>
      </c>
      <c r="AF47" s="52">
        <v>0</v>
      </c>
      <c r="AG47" s="45">
        <v>0</v>
      </c>
      <c r="AH47" s="1"/>
      <c r="AI47" s="1"/>
      <c r="AJ47" s="1"/>
      <c r="AK47" s="46"/>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row>
    <row r="48" spans="1:175" x14ac:dyDescent="0.2">
      <c r="C48" s="1">
        <v>6</v>
      </c>
      <c r="D48" s="1">
        <v>6</v>
      </c>
      <c r="E48" s="86" t="s">
        <v>57</v>
      </c>
      <c r="F48" s="54">
        <v>0</v>
      </c>
      <c r="G48" s="55">
        <v>0</v>
      </c>
      <c r="H48" s="55">
        <v>0</v>
      </c>
      <c r="I48" s="55">
        <v>0</v>
      </c>
      <c r="J48" s="55">
        <v>1</v>
      </c>
      <c r="K48" s="55">
        <v>0</v>
      </c>
      <c r="L48" s="55">
        <v>0</v>
      </c>
      <c r="M48" s="55">
        <v>0</v>
      </c>
      <c r="N48" s="55">
        <v>0</v>
      </c>
      <c r="O48" s="55">
        <v>2</v>
      </c>
      <c r="P48" s="55">
        <v>0</v>
      </c>
      <c r="Q48" s="55">
        <v>0</v>
      </c>
      <c r="R48" s="55">
        <v>2</v>
      </c>
      <c r="S48" s="55">
        <v>0</v>
      </c>
      <c r="T48" s="55">
        <v>2</v>
      </c>
      <c r="U48" s="55">
        <v>1</v>
      </c>
      <c r="V48" s="55">
        <v>2</v>
      </c>
      <c r="W48" s="55">
        <v>1</v>
      </c>
      <c r="X48" s="55">
        <v>2</v>
      </c>
      <c r="Y48" s="55">
        <v>0</v>
      </c>
      <c r="Z48" s="55">
        <v>1</v>
      </c>
      <c r="AA48" s="55">
        <v>0</v>
      </c>
      <c r="AB48" s="55">
        <v>0</v>
      </c>
      <c r="AC48" s="55">
        <v>1</v>
      </c>
      <c r="AD48" s="56">
        <v>1</v>
      </c>
      <c r="AE48" s="56">
        <v>0</v>
      </c>
      <c r="AF48" s="57">
        <v>0</v>
      </c>
      <c r="AG48" s="58">
        <v>0</v>
      </c>
      <c r="AH48" s="1"/>
      <c r="AI48" s="1"/>
      <c r="AJ48" s="1"/>
      <c r="AK48" s="46"/>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row>
    <row r="49" spans="1:175" s="59" customFormat="1" x14ac:dyDescent="0.2">
      <c r="A49" s="59">
        <v>11</v>
      </c>
      <c r="B49" s="60">
        <v>6</v>
      </c>
      <c r="C49" s="1">
        <v>2149</v>
      </c>
      <c r="D49" s="1">
        <v>1915</v>
      </c>
      <c r="E49" s="87" t="s">
        <v>58</v>
      </c>
      <c r="F49" s="62">
        <v>169</v>
      </c>
      <c r="G49" s="63">
        <v>203</v>
      </c>
      <c r="H49" s="63">
        <v>219</v>
      </c>
      <c r="I49" s="63">
        <v>224</v>
      </c>
      <c r="J49" s="63">
        <v>228</v>
      </c>
      <c r="K49" s="63">
        <v>178</v>
      </c>
      <c r="L49" s="63">
        <v>201</v>
      </c>
      <c r="M49" s="63">
        <v>229</v>
      </c>
      <c r="N49" s="63">
        <v>209</v>
      </c>
      <c r="O49" s="63">
        <v>219</v>
      </c>
      <c r="P49" s="63">
        <v>190</v>
      </c>
      <c r="Q49" s="63">
        <v>215</v>
      </c>
      <c r="R49" s="63">
        <v>239</v>
      </c>
      <c r="S49" s="63">
        <v>218</v>
      </c>
      <c r="T49" s="63">
        <v>251</v>
      </c>
      <c r="U49" s="63">
        <v>201</v>
      </c>
      <c r="V49" s="63">
        <v>195</v>
      </c>
      <c r="W49" s="63">
        <v>183</v>
      </c>
      <c r="X49" s="63">
        <v>173</v>
      </c>
      <c r="Y49" s="63">
        <v>198</v>
      </c>
      <c r="Z49" s="63">
        <v>186</v>
      </c>
      <c r="AA49" s="63">
        <v>199</v>
      </c>
      <c r="AB49" s="63">
        <v>167</v>
      </c>
      <c r="AC49" s="63">
        <v>178</v>
      </c>
      <c r="AD49" s="64">
        <v>209</v>
      </c>
      <c r="AE49" s="64">
        <v>182</v>
      </c>
      <c r="AF49" s="65">
        <v>240</v>
      </c>
      <c r="AG49" s="45">
        <v>-0.10888785481619356</v>
      </c>
      <c r="AH49" s="66"/>
      <c r="AI49" s="66"/>
      <c r="AJ49" s="66"/>
      <c r="AK49" s="4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c r="EO49" s="66"/>
      <c r="EP49" s="66"/>
      <c r="EQ49" s="66"/>
      <c r="ER49" s="66"/>
      <c r="ES49" s="66"/>
      <c r="ET49" s="66"/>
      <c r="EU49" s="66"/>
      <c r="EV49" s="66"/>
      <c r="EW49" s="66"/>
      <c r="EX49" s="66"/>
      <c r="EY49" s="66"/>
      <c r="EZ49" s="66"/>
      <c r="FA49" s="66"/>
      <c r="FB49" s="66"/>
      <c r="FC49" s="66"/>
      <c r="FD49" s="66"/>
      <c r="FE49" s="66"/>
      <c r="FF49" s="66"/>
      <c r="FG49" s="66"/>
      <c r="FH49" s="66"/>
      <c r="FI49" s="66"/>
      <c r="FJ49" s="66"/>
      <c r="FK49" s="66"/>
      <c r="FL49" s="66"/>
      <c r="FM49" s="66"/>
      <c r="FN49" s="66"/>
      <c r="FO49" s="66"/>
      <c r="FP49" s="66"/>
      <c r="FQ49" s="66"/>
      <c r="FR49" s="66"/>
      <c r="FS49" s="66"/>
    </row>
    <row r="50" spans="1:175" x14ac:dyDescent="0.2">
      <c r="A50" s="11">
        <v>11</v>
      </c>
      <c r="B50" s="33">
        <v>7</v>
      </c>
      <c r="C50" s="1">
        <v>4</v>
      </c>
      <c r="D50" s="1">
        <v>7</v>
      </c>
      <c r="E50" s="85" t="s">
        <v>59</v>
      </c>
      <c r="F50" s="49">
        <v>2</v>
      </c>
      <c r="G50" s="50">
        <v>0</v>
      </c>
      <c r="H50" s="50">
        <v>2</v>
      </c>
      <c r="I50" s="50">
        <v>1</v>
      </c>
      <c r="J50" s="50">
        <v>1</v>
      </c>
      <c r="K50" s="50">
        <v>1</v>
      </c>
      <c r="L50" s="50">
        <v>0</v>
      </c>
      <c r="M50" s="50">
        <v>1</v>
      </c>
      <c r="N50" s="50">
        <v>1</v>
      </c>
      <c r="O50" s="50">
        <v>1</v>
      </c>
      <c r="P50" s="50">
        <v>0</v>
      </c>
      <c r="Q50" s="50">
        <v>0</v>
      </c>
      <c r="R50" s="50">
        <v>0</v>
      </c>
      <c r="S50" s="50">
        <v>0</v>
      </c>
      <c r="T50" s="50">
        <v>0</v>
      </c>
      <c r="U50" s="50">
        <v>0</v>
      </c>
      <c r="V50" s="50">
        <v>0</v>
      </c>
      <c r="W50" s="50">
        <v>0</v>
      </c>
      <c r="X50" s="50">
        <v>1</v>
      </c>
      <c r="Y50" s="50">
        <v>0</v>
      </c>
      <c r="Z50" s="50">
        <v>2</v>
      </c>
      <c r="AA50" s="50">
        <v>1</v>
      </c>
      <c r="AB50" s="50">
        <v>1</v>
      </c>
      <c r="AC50" s="50">
        <v>0</v>
      </c>
      <c r="AD50" s="51">
        <v>2</v>
      </c>
      <c r="AE50" s="51">
        <v>0</v>
      </c>
      <c r="AF50" s="52">
        <v>0</v>
      </c>
      <c r="AG50" s="45">
        <v>0.75</v>
      </c>
      <c r="AH50" s="1"/>
      <c r="AI50" s="1"/>
      <c r="AJ50" s="1"/>
      <c r="AK50" s="46"/>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row>
    <row r="51" spans="1:175" x14ac:dyDescent="0.2">
      <c r="C51" s="1">
        <v>2153</v>
      </c>
      <c r="D51" s="1">
        <v>1922</v>
      </c>
      <c r="E51" s="86" t="s">
        <v>60</v>
      </c>
      <c r="F51" s="54">
        <v>171</v>
      </c>
      <c r="G51" s="55">
        <v>203</v>
      </c>
      <c r="H51" s="55">
        <v>221</v>
      </c>
      <c r="I51" s="55">
        <v>225</v>
      </c>
      <c r="J51" s="55">
        <v>229</v>
      </c>
      <c r="K51" s="55">
        <v>179</v>
      </c>
      <c r="L51" s="55">
        <v>201</v>
      </c>
      <c r="M51" s="55">
        <v>230</v>
      </c>
      <c r="N51" s="55">
        <v>210</v>
      </c>
      <c r="O51" s="55">
        <v>220</v>
      </c>
      <c r="P51" s="55">
        <v>190</v>
      </c>
      <c r="Q51" s="55">
        <v>215</v>
      </c>
      <c r="R51" s="55">
        <v>239</v>
      </c>
      <c r="S51" s="55">
        <v>218</v>
      </c>
      <c r="T51" s="55">
        <v>251</v>
      </c>
      <c r="U51" s="55">
        <v>201</v>
      </c>
      <c r="V51" s="55">
        <v>195</v>
      </c>
      <c r="W51" s="55">
        <v>183</v>
      </c>
      <c r="X51" s="55">
        <v>174</v>
      </c>
      <c r="Y51" s="55">
        <v>198</v>
      </c>
      <c r="Z51" s="55">
        <v>188</v>
      </c>
      <c r="AA51" s="55">
        <v>200</v>
      </c>
      <c r="AB51" s="55">
        <v>168</v>
      </c>
      <c r="AC51" s="55">
        <v>178</v>
      </c>
      <c r="AD51" s="56">
        <v>211</v>
      </c>
      <c r="AE51" s="56">
        <v>182</v>
      </c>
      <c r="AF51" s="57">
        <v>240</v>
      </c>
      <c r="AG51" s="58">
        <v>-0.10729215048769158</v>
      </c>
      <c r="AH51" s="1"/>
      <c r="AI51" s="1"/>
      <c r="AJ51" s="1"/>
      <c r="AK51" s="46"/>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row>
    <row r="52" spans="1:175" s="59" customFormat="1" x14ac:dyDescent="0.2">
      <c r="A52" s="59">
        <v>11</v>
      </c>
      <c r="B52" s="60">
        <v>8</v>
      </c>
      <c r="C52" s="1">
        <v>113</v>
      </c>
      <c r="D52" s="1">
        <v>89</v>
      </c>
      <c r="E52" s="87" t="s">
        <v>61</v>
      </c>
      <c r="F52" s="62">
        <v>7</v>
      </c>
      <c r="G52" s="63">
        <v>6</v>
      </c>
      <c r="H52" s="63">
        <v>12</v>
      </c>
      <c r="I52" s="63">
        <v>11</v>
      </c>
      <c r="J52" s="63">
        <v>6</v>
      </c>
      <c r="K52" s="63">
        <v>10</v>
      </c>
      <c r="L52" s="63">
        <v>10</v>
      </c>
      <c r="M52" s="63">
        <v>20</v>
      </c>
      <c r="N52" s="63">
        <v>7</v>
      </c>
      <c r="O52" s="63">
        <v>9</v>
      </c>
      <c r="P52" s="63">
        <v>16</v>
      </c>
      <c r="Q52" s="63">
        <v>7</v>
      </c>
      <c r="R52" s="63">
        <v>8</v>
      </c>
      <c r="S52" s="63">
        <v>16</v>
      </c>
      <c r="T52" s="63">
        <v>10</v>
      </c>
      <c r="U52" s="63">
        <v>7</v>
      </c>
      <c r="V52" s="63">
        <v>11</v>
      </c>
      <c r="W52" s="63">
        <v>5</v>
      </c>
      <c r="X52" s="63">
        <v>7</v>
      </c>
      <c r="Y52" s="63">
        <v>8</v>
      </c>
      <c r="Z52" s="63">
        <v>15</v>
      </c>
      <c r="AA52" s="63">
        <v>10</v>
      </c>
      <c r="AB52" s="63">
        <v>10</v>
      </c>
      <c r="AC52" s="63">
        <v>7</v>
      </c>
      <c r="AD52" s="64">
        <v>12</v>
      </c>
      <c r="AE52" s="64">
        <v>8</v>
      </c>
      <c r="AF52" s="65">
        <v>7</v>
      </c>
      <c r="AG52" s="45">
        <v>-0.21238938053097345</v>
      </c>
      <c r="AH52" s="66"/>
      <c r="AI52" s="66"/>
      <c r="AJ52" s="66"/>
      <c r="AK52" s="4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c r="EO52" s="66"/>
      <c r="EP52" s="66"/>
      <c r="EQ52" s="66"/>
      <c r="ER52" s="66"/>
      <c r="ES52" s="66"/>
      <c r="ET52" s="66"/>
      <c r="EU52" s="66"/>
      <c r="EV52" s="66"/>
      <c r="EW52" s="66"/>
      <c r="EX52" s="66"/>
      <c r="EY52" s="66"/>
      <c r="EZ52" s="66"/>
      <c r="FA52" s="66"/>
      <c r="FB52" s="66"/>
      <c r="FC52" s="66"/>
      <c r="FD52" s="66"/>
      <c r="FE52" s="66"/>
      <c r="FF52" s="66"/>
      <c r="FG52" s="66"/>
      <c r="FH52" s="66"/>
      <c r="FI52" s="66"/>
      <c r="FJ52" s="66"/>
      <c r="FK52" s="66"/>
      <c r="FL52" s="66"/>
      <c r="FM52" s="66"/>
      <c r="FN52" s="66"/>
      <c r="FO52" s="66"/>
      <c r="FP52" s="66"/>
      <c r="FQ52" s="66"/>
      <c r="FR52" s="66"/>
      <c r="FS52" s="66"/>
    </row>
    <row r="53" spans="1:175" x14ac:dyDescent="0.2">
      <c r="A53" s="11">
        <v>11</v>
      </c>
      <c r="B53" s="33">
        <v>9</v>
      </c>
      <c r="C53" s="1">
        <v>25</v>
      </c>
      <c r="D53" s="1">
        <v>13</v>
      </c>
      <c r="E53" s="85" t="s">
        <v>62</v>
      </c>
      <c r="F53" s="49">
        <v>0</v>
      </c>
      <c r="G53" s="50">
        <v>1</v>
      </c>
      <c r="H53" s="50">
        <v>6</v>
      </c>
      <c r="I53" s="50">
        <v>4</v>
      </c>
      <c r="J53" s="50">
        <v>1</v>
      </c>
      <c r="K53" s="50">
        <v>1</v>
      </c>
      <c r="L53" s="50">
        <v>4</v>
      </c>
      <c r="M53" s="50">
        <v>2</v>
      </c>
      <c r="N53" s="50">
        <v>2</v>
      </c>
      <c r="O53" s="50">
        <v>6</v>
      </c>
      <c r="P53" s="50">
        <v>2</v>
      </c>
      <c r="Q53" s="50">
        <v>0</v>
      </c>
      <c r="R53" s="50">
        <v>2</v>
      </c>
      <c r="S53" s="50">
        <v>2</v>
      </c>
      <c r="T53" s="50">
        <v>4</v>
      </c>
      <c r="U53" s="50">
        <v>3</v>
      </c>
      <c r="V53" s="50">
        <v>2</v>
      </c>
      <c r="W53" s="50">
        <v>1</v>
      </c>
      <c r="X53" s="50">
        <v>0</v>
      </c>
      <c r="Y53" s="50">
        <v>2</v>
      </c>
      <c r="Z53" s="50">
        <v>0</v>
      </c>
      <c r="AA53" s="50">
        <v>2</v>
      </c>
      <c r="AB53" s="50">
        <v>3</v>
      </c>
      <c r="AC53" s="50">
        <v>0</v>
      </c>
      <c r="AD53" s="51">
        <v>0</v>
      </c>
      <c r="AE53" s="51">
        <v>4</v>
      </c>
      <c r="AF53" s="52">
        <v>1</v>
      </c>
      <c r="AG53" s="45">
        <v>-0.48</v>
      </c>
      <c r="AH53" s="1"/>
      <c r="AI53" s="1"/>
      <c r="AJ53" s="1"/>
      <c r="AK53" s="46"/>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row>
    <row r="54" spans="1:175" x14ac:dyDescent="0.2">
      <c r="C54" s="1">
        <v>138</v>
      </c>
      <c r="D54" s="1">
        <v>102</v>
      </c>
      <c r="E54" s="86" t="s">
        <v>63</v>
      </c>
      <c r="F54" s="54">
        <v>7</v>
      </c>
      <c r="G54" s="55">
        <v>7</v>
      </c>
      <c r="H54" s="55">
        <v>18</v>
      </c>
      <c r="I54" s="55">
        <v>15</v>
      </c>
      <c r="J54" s="55">
        <v>7</v>
      </c>
      <c r="K54" s="55">
        <v>11</v>
      </c>
      <c r="L54" s="55">
        <v>14</v>
      </c>
      <c r="M54" s="55">
        <v>22</v>
      </c>
      <c r="N54" s="55">
        <v>9</v>
      </c>
      <c r="O54" s="55">
        <v>15</v>
      </c>
      <c r="P54" s="55">
        <v>18</v>
      </c>
      <c r="Q54" s="55">
        <v>7</v>
      </c>
      <c r="R54" s="55">
        <v>10</v>
      </c>
      <c r="S54" s="55">
        <v>18</v>
      </c>
      <c r="T54" s="55">
        <v>14</v>
      </c>
      <c r="U54" s="55">
        <v>10</v>
      </c>
      <c r="V54" s="55">
        <v>13</v>
      </c>
      <c r="W54" s="55">
        <v>6</v>
      </c>
      <c r="X54" s="55">
        <v>7</v>
      </c>
      <c r="Y54" s="55">
        <v>10</v>
      </c>
      <c r="Z54" s="55">
        <v>15</v>
      </c>
      <c r="AA54" s="55">
        <v>12</v>
      </c>
      <c r="AB54" s="55">
        <v>13</v>
      </c>
      <c r="AC54" s="55">
        <v>7</v>
      </c>
      <c r="AD54" s="56">
        <v>12</v>
      </c>
      <c r="AE54" s="56">
        <v>12</v>
      </c>
      <c r="AF54" s="57">
        <v>8</v>
      </c>
      <c r="AG54" s="58">
        <v>-0.26086956521739135</v>
      </c>
      <c r="AH54" s="1"/>
      <c r="AI54" s="1"/>
      <c r="AJ54" s="1"/>
      <c r="AK54" s="46"/>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row>
    <row r="55" spans="1:175" x14ac:dyDescent="0.2">
      <c r="A55" s="11">
        <v>11</v>
      </c>
      <c r="B55" s="33">
        <v>10</v>
      </c>
      <c r="C55" s="1">
        <v>32</v>
      </c>
      <c r="D55" s="1">
        <v>21</v>
      </c>
      <c r="E55" s="86" t="s">
        <v>64</v>
      </c>
      <c r="F55" s="54">
        <v>0</v>
      </c>
      <c r="G55" s="55">
        <v>1</v>
      </c>
      <c r="H55" s="55">
        <v>3</v>
      </c>
      <c r="I55" s="55">
        <v>3</v>
      </c>
      <c r="J55" s="55">
        <v>4</v>
      </c>
      <c r="K55" s="55">
        <v>0</v>
      </c>
      <c r="L55" s="55">
        <v>2</v>
      </c>
      <c r="M55" s="55">
        <v>5</v>
      </c>
      <c r="N55" s="55">
        <v>3</v>
      </c>
      <c r="O55" s="55">
        <v>4</v>
      </c>
      <c r="P55" s="55">
        <v>3</v>
      </c>
      <c r="Q55" s="55">
        <v>2</v>
      </c>
      <c r="R55" s="55">
        <v>5</v>
      </c>
      <c r="S55" s="55">
        <v>4</v>
      </c>
      <c r="T55" s="55">
        <v>4</v>
      </c>
      <c r="U55" s="55">
        <v>2</v>
      </c>
      <c r="V55" s="55">
        <v>5</v>
      </c>
      <c r="W55" s="55">
        <v>1</v>
      </c>
      <c r="X55" s="55">
        <v>4</v>
      </c>
      <c r="Y55" s="55">
        <v>0</v>
      </c>
      <c r="Z55" s="55">
        <v>0</v>
      </c>
      <c r="AA55" s="55">
        <v>4</v>
      </c>
      <c r="AB55" s="55">
        <v>3</v>
      </c>
      <c r="AC55" s="55">
        <v>3</v>
      </c>
      <c r="AD55" s="56">
        <v>3</v>
      </c>
      <c r="AE55" s="56">
        <v>1</v>
      </c>
      <c r="AF55" s="57">
        <v>2</v>
      </c>
      <c r="AG55" s="58">
        <v>-0.34375</v>
      </c>
      <c r="AH55" s="1"/>
      <c r="AI55" s="1"/>
      <c r="AJ55" s="1"/>
      <c r="AK55" s="46"/>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row>
    <row r="56" spans="1:175" x14ac:dyDescent="0.2">
      <c r="A56" s="11">
        <v>11</v>
      </c>
      <c r="B56" s="33">
        <v>11</v>
      </c>
      <c r="C56" s="1">
        <v>2</v>
      </c>
      <c r="D56" s="1">
        <v>2</v>
      </c>
      <c r="E56" s="85" t="s">
        <v>65</v>
      </c>
      <c r="F56" s="41">
        <v>0</v>
      </c>
      <c r="G56" s="42">
        <v>0</v>
      </c>
      <c r="H56" s="42">
        <v>0</v>
      </c>
      <c r="I56" s="42">
        <v>0</v>
      </c>
      <c r="J56" s="42">
        <v>0</v>
      </c>
      <c r="K56" s="42">
        <v>0</v>
      </c>
      <c r="L56" s="42">
        <v>0</v>
      </c>
      <c r="M56" s="42">
        <v>0</v>
      </c>
      <c r="N56" s="42">
        <v>0</v>
      </c>
      <c r="O56" s="42">
        <v>0</v>
      </c>
      <c r="P56" s="42">
        <v>0</v>
      </c>
      <c r="Q56" s="42">
        <v>0</v>
      </c>
      <c r="R56" s="42">
        <v>0</v>
      </c>
      <c r="S56" s="42">
        <v>2</v>
      </c>
      <c r="T56" s="42">
        <v>0</v>
      </c>
      <c r="U56" s="42">
        <v>0</v>
      </c>
      <c r="V56" s="42">
        <v>0</v>
      </c>
      <c r="W56" s="42">
        <v>0</v>
      </c>
      <c r="X56" s="42">
        <v>0</v>
      </c>
      <c r="Y56" s="42">
        <v>0</v>
      </c>
      <c r="Z56" s="42">
        <v>0</v>
      </c>
      <c r="AA56" s="42">
        <v>0</v>
      </c>
      <c r="AB56" s="42">
        <v>0</v>
      </c>
      <c r="AC56" s="42">
        <v>0</v>
      </c>
      <c r="AD56" s="43">
        <v>1</v>
      </c>
      <c r="AE56" s="43">
        <v>1</v>
      </c>
      <c r="AF56" s="44">
        <v>0</v>
      </c>
      <c r="AG56" s="45">
        <v>0</v>
      </c>
      <c r="AH56" s="1"/>
      <c r="AI56" s="1"/>
      <c r="AJ56" s="1"/>
      <c r="AK56" s="46"/>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row>
    <row r="57" spans="1:175" x14ac:dyDescent="0.2">
      <c r="A57" s="11">
        <v>11</v>
      </c>
      <c r="B57" s="33">
        <v>12</v>
      </c>
      <c r="C57" s="1">
        <v>6</v>
      </c>
      <c r="D57" s="1">
        <v>7</v>
      </c>
      <c r="E57" s="85" t="s">
        <v>66</v>
      </c>
      <c r="F57" s="49">
        <v>0</v>
      </c>
      <c r="G57" s="50">
        <v>2</v>
      </c>
      <c r="H57" s="50">
        <v>2</v>
      </c>
      <c r="I57" s="50">
        <v>0</v>
      </c>
      <c r="J57" s="50">
        <v>3</v>
      </c>
      <c r="K57" s="50">
        <v>0</v>
      </c>
      <c r="L57" s="50">
        <v>0</v>
      </c>
      <c r="M57" s="50">
        <v>0</v>
      </c>
      <c r="N57" s="50">
        <v>2</v>
      </c>
      <c r="O57" s="50">
        <v>0</v>
      </c>
      <c r="P57" s="50">
        <v>1</v>
      </c>
      <c r="Q57" s="50">
        <v>2</v>
      </c>
      <c r="R57" s="50">
        <v>0</v>
      </c>
      <c r="S57" s="50">
        <v>0</v>
      </c>
      <c r="T57" s="50">
        <v>1</v>
      </c>
      <c r="U57" s="50">
        <v>1</v>
      </c>
      <c r="V57" s="50">
        <v>0</v>
      </c>
      <c r="W57" s="50">
        <v>0</v>
      </c>
      <c r="X57" s="50">
        <v>0</v>
      </c>
      <c r="Y57" s="50">
        <v>3</v>
      </c>
      <c r="Z57" s="50">
        <v>0</v>
      </c>
      <c r="AA57" s="50">
        <v>1</v>
      </c>
      <c r="AB57" s="50">
        <v>2</v>
      </c>
      <c r="AC57" s="50">
        <v>1</v>
      </c>
      <c r="AD57" s="51">
        <v>0</v>
      </c>
      <c r="AE57" s="51">
        <v>0</v>
      </c>
      <c r="AF57" s="52">
        <v>0</v>
      </c>
      <c r="AG57" s="45">
        <v>0.16666666666666674</v>
      </c>
      <c r="AH57" s="1"/>
      <c r="AI57" s="1"/>
      <c r="AJ57" s="1"/>
      <c r="AK57" s="46"/>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row>
    <row r="58" spans="1:175" x14ac:dyDescent="0.2">
      <c r="A58" s="11">
        <v>11</v>
      </c>
      <c r="B58" s="33">
        <v>13</v>
      </c>
      <c r="C58" s="1">
        <v>6</v>
      </c>
      <c r="D58" s="1">
        <v>9</v>
      </c>
      <c r="E58" s="85" t="s">
        <v>67</v>
      </c>
      <c r="F58" s="49">
        <v>3</v>
      </c>
      <c r="G58" s="50">
        <v>2</v>
      </c>
      <c r="H58" s="50">
        <v>3</v>
      </c>
      <c r="I58" s="50">
        <v>2</v>
      </c>
      <c r="J58" s="50">
        <v>1</v>
      </c>
      <c r="K58" s="50">
        <v>0</v>
      </c>
      <c r="L58" s="50">
        <v>0</v>
      </c>
      <c r="M58" s="50">
        <v>1</v>
      </c>
      <c r="N58" s="50">
        <v>1</v>
      </c>
      <c r="O58" s="50">
        <v>0</v>
      </c>
      <c r="P58" s="50">
        <v>0</v>
      </c>
      <c r="Q58" s="50">
        <v>1</v>
      </c>
      <c r="R58" s="50">
        <v>2</v>
      </c>
      <c r="S58" s="50">
        <v>0</v>
      </c>
      <c r="T58" s="50">
        <v>1</v>
      </c>
      <c r="U58" s="50">
        <v>4</v>
      </c>
      <c r="V58" s="50">
        <v>0</v>
      </c>
      <c r="W58" s="50">
        <v>1</v>
      </c>
      <c r="X58" s="50">
        <v>2</v>
      </c>
      <c r="Y58" s="50">
        <v>0</v>
      </c>
      <c r="Z58" s="50">
        <v>1</v>
      </c>
      <c r="AA58" s="50">
        <v>0</v>
      </c>
      <c r="AB58" s="50">
        <v>3</v>
      </c>
      <c r="AC58" s="50">
        <v>0</v>
      </c>
      <c r="AD58" s="51">
        <v>0</v>
      </c>
      <c r="AE58" s="51">
        <v>0</v>
      </c>
      <c r="AF58" s="52">
        <v>2</v>
      </c>
      <c r="AG58" s="45">
        <v>0.5</v>
      </c>
      <c r="AH58" s="1"/>
      <c r="AI58" s="1"/>
      <c r="AJ58" s="1"/>
      <c r="AK58" s="46"/>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row>
    <row r="59" spans="1:175" x14ac:dyDescent="0.2">
      <c r="A59" s="11">
        <v>11</v>
      </c>
      <c r="B59" s="33">
        <v>14</v>
      </c>
      <c r="C59" s="1">
        <v>50</v>
      </c>
      <c r="D59" s="1">
        <v>41</v>
      </c>
      <c r="E59" s="85" t="s">
        <v>68</v>
      </c>
      <c r="F59" s="49">
        <v>2</v>
      </c>
      <c r="G59" s="50">
        <v>5</v>
      </c>
      <c r="H59" s="50">
        <v>2</v>
      </c>
      <c r="I59" s="50">
        <v>6</v>
      </c>
      <c r="J59" s="50">
        <v>7</v>
      </c>
      <c r="K59" s="50">
        <v>1</v>
      </c>
      <c r="L59" s="50">
        <v>3</v>
      </c>
      <c r="M59" s="50">
        <v>6</v>
      </c>
      <c r="N59" s="50">
        <v>6</v>
      </c>
      <c r="O59" s="50">
        <v>6</v>
      </c>
      <c r="P59" s="50">
        <v>6</v>
      </c>
      <c r="Q59" s="50">
        <v>3</v>
      </c>
      <c r="R59" s="50">
        <v>5</v>
      </c>
      <c r="S59" s="50">
        <v>5</v>
      </c>
      <c r="T59" s="50">
        <v>9</v>
      </c>
      <c r="U59" s="50">
        <v>8</v>
      </c>
      <c r="V59" s="50">
        <v>3</v>
      </c>
      <c r="W59" s="50">
        <v>2</v>
      </c>
      <c r="X59" s="50">
        <v>3</v>
      </c>
      <c r="Y59" s="50">
        <v>6</v>
      </c>
      <c r="Z59" s="50">
        <v>1</v>
      </c>
      <c r="AA59" s="50">
        <v>6</v>
      </c>
      <c r="AB59" s="50">
        <v>5</v>
      </c>
      <c r="AC59" s="50">
        <v>5</v>
      </c>
      <c r="AD59" s="51">
        <v>7</v>
      </c>
      <c r="AE59" s="51">
        <v>2</v>
      </c>
      <c r="AF59" s="52">
        <v>4</v>
      </c>
      <c r="AG59" s="45">
        <v>-0.18000000000000005</v>
      </c>
      <c r="AH59" s="1"/>
      <c r="AI59" s="1"/>
      <c r="AJ59" s="1"/>
      <c r="AK59" s="46"/>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row>
    <row r="60" spans="1:175" x14ac:dyDescent="0.2">
      <c r="C60" s="1">
        <v>64</v>
      </c>
      <c r="D60" s="1">
        <v>59</v>
      </c>
      <c r="E60" s="86" t="s">
        <v>69</v>
      </c>
      <c r="F60" s="54">
        <v>5</v>
      </c>
      <c r="G60" s="55">
        <v>9</v>
      </c>
      <c r="H60" s="55">
        <v>7</v>
      </c>
      <c r="I60" s="55">
        <v>8</v>
      </c>
      <c r="J60" s="55">
        <v>11</v>
      </c>
      <c r="K60" s="55">
        <v>1</v>
      </c>
      <c r="L60" s="55">
        <v>3</v>
      </c>
      <c r="M60" s="55">
        <v>7</v>
      </c>
      <c r="N60" s="55">
        <v>9</v>
      </c>
      <c r="O60" s="55">
        <v>6</v>
      </c>
      <c r="P60" s="55">
        <v>7</v>
      </c>
      <c r="Q60" s="55">
        <v>6</v>
      </c>
      <c r="R60" s="55">
        <v>7</v>
      </c>
      <c r="S60" s="55">
        <v>7</v>
      </c>
      <c r="T60" s="55">
        <v>11</v>
      </c>
      <c r="U60" s="55">
        <v>13</v>
      </c>
      <c r="V60" s="55">
        <v>3</v>
      </c>
      <c r="W60" s="55">
        <v>3</v>
      </c>
      <c r="X60" s="55">
        <v>5</v>
      </c>
      <c r="Y60" s="55">
        <v>9</v>
      </c>
      <c r="Z60" s="55">
        <v>2</v>
      </c>
      <c r="AA60" s="55">
        <v>7</v>
      </c>
      <c r="AB60" s="55">
        <v>10</v>
      </c>
      <c r="AC60" s="55">
        <v>6</v>
      </c>
      <c r="AD60" s="56">
        <v>8</v>
      </c>
      <c r="AE60" s="56">
        <v>3</v>
      </c>
      <c r="AF60" s="57">
        <v>6</v>
      </c>
      <c r="AG60" s="58">
        <v>-7.8125E-2</v>
      </c>
      <c r="AH60" s="1"/>
      <c r="AI60" s="1"/>
      <c r="AJ60" s="1"/>
      <c r="AK60" s="46"/>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row>
    <row r="61" spans="1:175" x14ac:dyDescent="0.2">
      <c r="A61" s="11">
        <v>11</v>
      </c>
      <c r="B61" s="33">
        <v>15</v>
      </c>
      <c r="C61" s="1">
        <v>111</v>
      </c>
      <c r="D61" s="1">
        <v>134</v>
      </c>
      <c r="E61" s="87" t="s">
        <v>70</v>
      </c>
      <c r="F61" s="62">
        <v>7</v>
      </c>
      <c r="G61" s="63">
        <v>4</v>
      </c>
      <c r="H61" s="63">
        <v>6</v>
      </c>
      <c r="I61" s="63">
        <v>8</v>
      </c>
      <c r="J61" s="63">
        <v>5</v>
      </c>
      <c r="K61" s="63">
        <v>4</v>
      </c>
      <c r="L61" s="63">
        <v>9</v>
      </c>
      <c r="M61" s="63">
        <v>8</v>
      </c>
      <c r="N61" s="63">
        <v>12</v>
      </c>
      <c r="O61" s="63">
        <v>7</v>
      </c>
      <c r="P61" s="63">
        <v>17</v>
      </c>
      <c r="Q61" s="63">
        <v>19</v>
      </c>
      <c r="R61" s="63">
        <v>11</v>
      </c>
      <c r="S61" s="63">
        <v>12</v>
      </c>
      <c r="T61" s="63">
        <v>12</v>
      </c>
      <c r="U61" s="63">
        <v>7</v>
      </c>
      <c r="V61" s="63">
        <v>8</v>
      </c>
      <c r="W61" s="63">
        <v>11</v>
      </c>
      <c r="X61" s="63">
        <v>6</v>
      </c>
      <c r="Y61" s="63">
        <v>11</v>
      </c>
      <c r="Z61" s="63">
        <v>14</v>
      </c>
      <c r="AA61" s="63">
        <v>19</v>
      </c>
      <c r="AB61" s="63">
        <v>13</v>
      </c>
      <c r="AC61" s="63">
        <v>13</v>
      </c>
      <c r="AD61" s="64">
        <v>20</v>
      </c>
      <c r="AE61" s="64">
        <v>10</v>
      </c>
      <c r="AF61" s="65">
        <v>17</v>
      </c>
      <c r="AG61" s="45">
        <v>0.20720720720720731</v>
      </c>
      <c r="AH61" s="1"/>
      <c r="AI61" s="1"/>
      <c r="AJ61" s="1"/>
      <c r="AK61" s="46"/>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row>
    <row r="62" spans="1:175" x14ac:dyDescent="0.2">
      <c r="A62" s="11">
        <v>11</v>
      </c>
      <c r="B62" s="33">
        <v>16</v>
      </c>
      <c r="C62" s="1">
        <v>1</v>
      </c>
      <c r="D62" s="1">
        <v>3</v>
      </c>
      <c r="E62" s="85" t="s">
        <v>71</v>
      </c>
      <c r="F62" s="49">
        <v>0</v>
      </c>
      <c r="G62" s="50">
        <v>0</v>
      </c>
      <c r="H62" s="50">
        <v>0</v>
      </c>
      <c r="I62" s="50">
        <v>0</v>
      </c>
      <c r="J62" s="50">
        <v>0</v>
      </c>
      <c r="K62" s="50">
        <v>0</v>
      </c>
      <c r="L62" s="50">
        <v>0</v>
      </c>
      <c r="M62" s="50">
        <v>1</v>
      </c>
      <c r="N62" s="50">
        <v>0</v>
      </c>
      <c r="O62" s="50">
        <v>0</v>
      </c>
      <c r="P62" s="50">
        <v>0</v>
      </c>
      <c r="Q62" s="50">
        <v>0</v>
      </c>
      <c r="R62" s="50">
        <v>0</v>
      </c>
      <c r="S62" s="50">
        <v>0</v>
      </c>
      <c r="T62" s="50">
        <v>0</v>
      </c>
      <c r="U62" s="50">
        <v>0</v>
      </c>
      <c r="V62" s="50">
        <v>0</v>
      </c>
      <c r="W62" s="50">
        <v>0</v>
      </c>
      <c r="X62" s="50">
        <v>0</v>
      </c>
      <c r="Y62" s="50">
        <v>0</v>
      </c>
      <c r="Z62" s="50">
        <v>0</v>
      </c>
      <c r="AA62" s="50">
        <v>1</v>
      </c>
      <c r="AB62" s="50">
        <v>0</v>
      </c>
      <c r="AC62" s="50">
        <v>1</v>
      </c>
      <c r="AD62" s="51">
        <v>0</v>
      </c>
      <c r="AE62" s="51">
        <v>1</v>
      </c>
      <c r="AF62" s="52">
        <v>0</v>
      </c>
      <c r="AG62" s="45">
        <v>2</v>
      </c>
      <c r="AH62" s="1"/>
      <c r="AI62" s="1"/>
      <c r="AJ62" s="1"/>
      <c r="AK62" s="46"/>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row>
    <row r="63" spans="1:175" x14ac:dyDescent="0.2">
      <c r="C63" s="1">
        <v>112</v>
      </c>
      <c r="D63" s="1">
        <v>137</v>
      </c>
      <c r="E63" s="86" t="s">
        <v>72</v>
      </c>
      <c r="F63" s="54">
        <v>7</v>
      </c>
      <c r="G63" s="55">
        <v>4</v>
      </c>
      <c r="H63" s="55">
        <v>6</v>
      </c>
      <c r="I63" s="55">
        <v>8</v>
      </c>
      <c r="J63" s="55">
        <v>5</v>
      </c>
      <c r="K63" s="55">
        <v>4</v>
      </c>
      <c r="L63" s="55">
        <v>9</v>
      </c>
      <c r="M63" s="55">
        <v>9</v>
      </c>
      <c r="N63" s="55">
        <v>12</v>
      </c>
      <c r="O63" s="55">
        <v>7</v>
      </c>
      <c r="P63" s="55">
        <v>17</v>
      </c>
      <c r="Q63" s="55">
        <v>19</v>
      </c>
      <c r="R63" s="55">
        <v>11</v>
      </c>
      <c r="S63" s="55">
        <v>12</v>
      </c>
      <c r="T63" s="55">
        <v>12</v>
      </c>
      <c r="U63" s="55">
        <v>7</v>
      </c>
      <c r="V63" s="55">
        <v>8</v>
      </c>
      <c r="W63" s="55">
        <v>11</v>
      </c>
      <c r="X63" s="55">
        <v>6</v>
      </c>
      <c r="Y63" s="55">
        <v>11</v>
      </c>
      <c r="Z63" s="55">
        <v>14</v>
      </c>
      <c r="AA63" s="55">
        <v>20</v>
      </c>
      <c r="AB63" s="55">
        <v>13</v>
      </c>
      <c r="AC63" s="55">
        <v>14</v>
      </c>
      <c r="AD63" s="56">
        <v>20</v>
      </c>
      <c r="AE63" s="56">
        <v>11</v>
      </c>
      <c r="AF63" s="57">
        <v>17</v>
      </c>
      <c r="AG63" s="58">
        <v>0.22321428571428581</v>
      </c>
      <c r="AH63" s="1"/>
      <c r="AI63" s="1"/>
      <c r="AJ63" s="1"/>
      <c r="AK63" s="46"/>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row>
    <row r="64" spans="1:175" ht="13.5" thickBot="1" x14ac:dyDescent="0.25">
      <c r="C64" s="1">
        <v>2505</v>
      </c>
      <c r="D64" s="1">
        <v>2247</v>
      </c>
      <c r="E64" s="88" t="s">
        <v>73</v>
      </c>
      <c r="F64" s="68">
        <v>190</v>
      </c>
      <c r="G64" s="69">
        <v>224</v>
      </c>
      <c r="H64" s="69">
        <v>255</v>
      </c>
      <c r="I64" s="69">
        <v>259</v>
      </c>
      <c r="J64" s="69">
        <v>257</v>
      </c>
      <c r="K64" s="69">
        <v>195</v>
      </c>
      <c r="L64" s="69">
        <v>229</v>
      </c>
      <c r="M64" s="69">
        <v>273</v>
      </c>
      <c r="N64" s="69">
        <v>243</v>
      </c>
      <c r="O64" s="69">
        <v>254</v>
      </c>
      <c r="P64" s="69">
        <v>235</v>
      </c>
      <c r="Q64" s="69">
        <v>249</v>
      </c>
      <c r="R64" s="69">
        <v>274</v>
      </c>
      <c r="S64" s="69">
        <v>259</v>
      </c>
      <c r="T64" s="69">
        <v>294</v>
      </c>
      <c r="U64" s="69">
        <v>234</v>
      </c>
      <c r="V64" s="69">
        <v>226</v>
      </c>
      <c r="W64" s="69">
        <v>205</v>
      </c>
      <c r="X64" s="69">
        <v>198</v>
      </c>
      <c r="Y64" s="69">
        <v>228</v>
      </c>
      <c r="Z64" s="69">
        <v>220</v>
      </c>
      <c r="AA64" s="69">
        <v>243</v>
      </c>
      <c r="AB64" s="69">
        <v>207</v>
      </c>
      <c r="AC64" s="69">
        <v>209</v>
      </c>
      <c r="AD64" s="70">
        <v>255</v>
      </c>
      <c r="AE64" s="70">
        <v>209</v>
      </c>
      <c r="AF64" s="71">
        <v>273</v>
      </c>
      <c r="AG64" s="72">
        <v>-0.10299401197604785</v>
      </c>
      <c r="AH64" s="1"/>
      <c r="AI64" s="1"/>
      <c r="AJ64" s="1"/>
      <c r="AK64" s="46"/>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row>
    <row r="65" spans="1:175" ht="13.5" thickTop="1" x14ac:dyDescent="0.2">
      <c r="A65" s="11">
        <v>11</v>
      </c>
      <c r="B65" s="33">
        <v>17</v>
      </c>
      <c r="C65" s="1">
        <v>389</v>
      </c>
      <c r="D65" s="1">
        <v>479</v>
      </c>
      <c r="E65" s="85" t="s">
        <v>74</v>
      </c>
      <c r="F65" s="49">
        <v>11</v>
      </c>
      <c r="G65" s="50">
        <v>25</v>
      </c>
      <c r="H65" s="50">
        <v>22</v>
      </c>
      <c r="I65" s="50">
        <v>45</v>
      </c>
      <c r="J65" s="50">
        <v>52</v>
      </c>
      <c r="K65" s="50">
        <v>26</v>
      </c>
      <c r="L65" s="50">
        <v>36</v>
      </c>
      <c r="M65" s="50">
        <v>44</v>
      </c>
      <c r="N65" s="50">
        <v>32</v>
      </c>
      <c r="O65" s="50">
        <v>28</v>
      </c>
      <c r="P65" s="50">
        <v>38</v>
      </c>
      <c r="Q65" s="50">
        <v>38</v>
      </c>
      <c r="R65" s="50">
        <v>54</v>
      </c>
      <c r="S65" s="50">
        <v>30</v>
      </c>
      <c r="T65" s="50">
        <v>63</v>
      </c>
      <c r="U65" s="50">
        <v>45</v>
      </c>
      <c r="V65" s="50">
        <v>38</v>
      </c>
      <c r="W65" s="50">
        <v>62</v>
      </c>
      <c r="X65" s="50">
        <v>55</v>
      </c>
      <c r="Y65" s="50">
        <v>57</v>
      </c>
      <c r="Z65" s="50">
        <v>66</v>
      </c>
      <c r="AA65" s="50">
        <v>47</v>
      </c>
      <c r="AB65" s="50">
        <v>24</v>
      </c>
      <c r="AC65" s="50">
        <v>43</v>
      </c>
      <c r="AD65" s="51">
        <v>49</v>
      </c>
      <c r="AE65" s="51">
        <v>35</v>
      </c>
      <c r="AF65" s="52">
        <v>41</v>
      </c>
      <c r="AG65" s="45">
        <v>0.23136246786632397</v>
      </c>
      <c r="AH65" s="1"/>
      <c r="AI65" s="1"/>
      <c r="AJ65" s="1"/>
      <c r="AK65" s="46"/>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row>
    <row r="66" spans="1:175" x14ac:dyDescent="0.2">
      <c r="A66" s="11">
        <v>11</v>
      </c>
      <c r="B66" s="33">
        <v>18</v>
      </c>
      <c r="C66" s="1">
        <v>57</v>
      </c>
      <c r="D66" s="1">
        <v>78</v>
      </c>
      <c r="E66" s="85" t="s">
        <v>75</v>
      </c>
      <c r="F66" s="49">
        <v>5</v>
      </c>
      <c r="G66" s="50">
        <v>3</v>
      </c>
      <c r="H66" s="50">
        <v>4</v>
      </c>
      <c r="I66" s="50">
        <v>5</v>
      </c>
      <c r="J66" s="50">
        <v>6</v>
      </c>
      <c r="K66" s="50">
        <v>2</v>
      </c>
      <c r="L66" s="50">
        <v>3</v>
      </c>
      <c r="M66" s="50">
        <v>4</v>
      </c>
      <c r="N66" s="50">
        <v>8</v>
      </c>
      <c r="O66" s="50">
        <v>5</v>
      </c>
      <c r="P66" s="50">
        <v>1</v>
      </c>
      <c r="Q66" s="50">
        <v>6</v>
      </c>
      <c r="R66" s="50">
        <v>5</v>
      </c>
      <c r="S66" s="50">
        <v>6</v>
      </c>
      <c r="T66" s="50">
        <v>17</v>
      </c>
      <c r="U66" s="50">
        <v>8</v>
      </c>
      <c r="V66" s="50">
        <v>5</v>
      </c>
      <c r="W66" s="50">
        <v>10</v>
      </c>
      <c r="X66" s="50">
        <v>7</v>
      </c>
      <c r="Y66" s="50">
        <v>11</v>
      </c>
      <c r="Z66" s="50">
        <v>5</v>
      </c>
      <c r="AA66" s="50">
        <v>6</v>
      </c>
      <c r="AB66" s="50">
        <v>7</v>
      </c>
      <c r="AC66" s="50">
        <v>9</v>
      </c>
      <c r="AD66" s="51">
        <v>14</v>
      </c>
      <c r="AE66" s="51">
        <v>5</v>
      </c>
      <c r="AF66" s="52">
        <v>4</v>
      </c>
      <c r="AG66" s="45">
        <v>0.36842105263157898</v>
      </c>
      <c r="AH66" s="1"/>
      <c r="AI66" s="1"/>
      <c r="AJ66" s="1"/>
      <c r="AK66" s="46"/>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row>
    <row r="67" spans="1:175" x14ac:dyDescent="0.2">
      <c r="C67" s="1">
        <v>446</v>
      </c>
      <c r="D67" s="1">
        <v>557</v>
      </c>
      <c r="E67" s="86" t="s">
        <v>76</v>
      </c>
      <c r="F67" s="54">
        <v>16</v>
      </c>
      <c r="G67" s="55">
        <v>28</v>
      </c>
      <c r="H67" s="55">
        <v>26</v>
      </c>
      <c r="I67" s="55">
        <v>50</v>
      </c>
      <c r="J67" s="55">
        <v>58</v>
      </c>
      <c r="K67" s="55">
        <v>28</v>
      </c>
      <c r="L67" s="55">
        <v>39</v>
      </c>
      <c r="M67" s="55">
        <v>48</v>
      </c>
      <c r="N67" s="55">
        <v>40</v>
      </c>
      <c r="O67" s="55">
        <v>33</v>
      </c>
      <c r="P67" s="55">
        <v>39</v>
      </c>
      <c r="Q67" s="55">
        <v>44</v>
      </c>
      <c r="R67" s="55">
        <v>59</v>
      </c>
      <c r="S67" s="55">
        <v>36</v>
      </c>
      <c r="T67" s="55">
        <v>80</v>
      </c>
      <c r="U67" s="55">
        <v>53</v>
      </c>
      <c r="V67" s="55">
        <v>43</v>
      </c>
      <c r="W67" s="55">
        <v>72</v>
      </c>
      <c r="X67" s="55">
        <v>62</v>
      </c>
      <c r="Y67" s="55">
        <v>68</v>
      </c>
      <c r="Z67" s="55">
        <v>71</v>
      </c>
      <c r="AA67" s="55">
        <v>53</v>
      </c>
      <c r="AB67" s="55">
        <v>31</v>
      </c>
      <c r="AC67" s="55">
        <v>52</v>
      </c>
      <c r="AD67" s="56">
        <v>63</v>
      </c>
      <c r="AE67" s="56">
        <v>40</v>
      </c>
      <c r="AF67" s="57">
        <v>45</v>
      </c>
      <c r="AG67" s="58">
        <v>0.24887892376681608</v>
      </c>
      <c r="AH67" s="1"/>
      <c r="AI67" s="1"/>
      <c r="AJ67" s="1"/>
      <c r="AK67" s="46"/>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row>
    <row r="68" spans="1:175" x14ac:dyDescent="0.2">
      <c r="A68" s="11">
        <v>11</v>
      </c>
      <c r="B68" s="33">
        <v>19</v>
      </c>
      <c r="C68" s="1">
        <v>238</v>
      </c>
      <c r="D68" s="1">
        <v>374</v>
      </c>
      <c r="E68" s="85" t="s">
        <v>77</v>
      </c>
      <c r="F68" s="49">
        <v>6</v>
      </c>
      <c r="G68" s="50">
        <v>20</v>
      </c>
      <c r="H68" s="50">
        <v>19</v>
      </c>
      <c r="I68" s="50">
        <v>21</v>
      </c>
      <c r="J68" s="50">
        <v>20</v>
      </c>
      <c r="K68" s="50">
        <v>26</v>
      </c>
      <c r="L68" s="50">
        <v>19</v>
      </c>
      <c r="M68" s="50">
        <v>27</v>
      </c>
      <c r="N68" s="50">
        <v>27</v>
      </c>
      <c r="O68" s="50">
        <v>20</v>
      </c>
      <c r="P68" s="50">
        <v>21</v>
      </c>
      <c r="Q68" s="50">
        <v>15</v>
      </c>
      <c r="R68" s="50">
        <v>20</v>
      </c>
      <c r="S68" s="50">
        <v>25</v>
      </c>
      <c r="T68" s="50">
        <v>38</v>
      </c>
      <c r="U68" s="50">
        <v>48</v>
      </c>
      <c r="V68" s="50">
        <v>28</v>
      </c>
      <c r="W68" s="50">
        <v>39</v>
      </c>
      <c r="X68" s="50">
        <v>35</v>
      </c>
      <c r="Y68" s="50">
        <v>51</v>
      </c>
      <c r="Z68" s="50">
        <v>59</v>
      </c>
      <c r="AA68" s="50">
        <v>30</v>
      </c>
      <c r="AB68" s="50">
        <v>30</v>
      </c>
      <c r="AC68" s="50">
        <v>31</v>
      </c>
      <c r="AD68" s="51">
        <v>32</v>
      </c>
      <c r="AE68" s="51">
        <v>32</v>
      </c>
      <c r="AF68" s="52">
        <v>35</v>
      </c>
      <c r="AG68" s="45">
        <v>0.5714285714285714</v>
      </c>
      <c r="AH68" s="1"/>
      <c r="AI68" s="1"/>
      <c r="AJ68" s="1"/>
      <c r="AK68" s="46"/>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row>
    <row r="69" spans="1:175" x14ac:dyDescent="0.2">
      <c r="A69" s="11">
        <v>11</v>
      </c>
      <c r="B69" s="33">
        <v>20</v>
      </c>
      <c r="C69" s="1">
        <v>40</v>
      </c>
      <c r="D69" s="1">
        <v>49</v>
      </c>
      <c r="E69" s="85" t="s">
        <v>78</v>
      </c>
      <c r="F69" s="49">
        <v>0</v>
      </c>
      <c r="G69" s="50">
        <v>1</v>
      </c>
      <c r="H69" s="50">
        <v>3</v>
      </c>
      <c r="I69" s="50">
        <v>1</v>
      </c>
      <c r="J69" s="50">
        <v>2</v>
      </c>
      <c r="K69" s="50">
        <v>4</v>
      </c>
      <c r="L69" s="50">
        <v>1</v>
      </c>
      <c r="M69" s="50">
        <v>3</v>
      </c>
      <c r="N69" s="50">
        <v>5</v>
      </c>
      <c r="O69" s="50">
        <v>6</v>
      </c>
      <c r="P69" s="50">
        <v>2</v>
      </c>
      <c r="Q69" s="50">
        <v>3</v>
      </c>
      <c r="R69" s="50">
        <v>3</v>
      </c>
      <c r="S69" s="50">
        <v>9</v>
      </c>
      <c r="T69" s="50">
        <v>4</v>
      </c>
      <c r="U69" s="50">
        <v>5</v>
      </c>
      <c r="V69" s="50">
        <v>5</v>
      </c>
      <c r="W69" s="50">
        <v>4</v>
      </c>
      <c r="X69" s="50">
        <v>8</v>
      </c>
      <c r="Y69" s="50">
        <v>6</v>
      </c>
      <c r="Z69" s="50">
        <v>6</v>
      </c>
      <c r="AA69" s="50">
        <v>4</v>
      </c>
      <c r="AB69" s="50">
        <v>4</v>
      </c>
      <c r="AC69" s="50">
        <v>5</v>
      </c>
      <c r="AD69" s="51">
        <v>5</v>
      </c>
      <c r="AE69" s="51">
        <v>0</v>
      </c>
      <c r="AF69" s="52">
        <v>7</v>
      </c>
      <c r="AG69" s="45">
        <v>0.22500000000000009</v>
      </c>
      <c r="AH69" s="1"/>
      <c r="AI69" s="1"/>
      <c r="AJ69" s="1"/>
      <c r="AK69" s="46"/>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row>
    <row r="70" spans="1:175" x14ac:dyDescent="0.2">
      <c r="C70" s="1">
        <v>278</v>
      </c>
      <c r="D70" s="1">
        <v>423</v>
      </c>
      <c r="E70" s="86" t="s">
        <v>79</v>
      </c>
      <c r="F70" s="54">
        <v>6</v>
      </c>
      <c r="G70" s="55">
        <v>21</v>
      </c>
      <c r="H70" s="55">
        <v>22</v>
      </c>
      <c r="I70" s="55">
        <v>22</v>
      </c>
      <c r="J70" s="55">
        <v>22</v>
      </c>
      <c r="K70" s="55">
        <v>30</v>
      </c>
      <c r="L70" s="55">
        <v>20</v>
      </c>
      <c r="M70" s="55">
        <v>30</v>
      </c>
      <c r="N70" s="55">
        <v>32</v>
      </c>
      <c r="O70" s="55">
        <v>26</v>
      </c>
      <c r="P70" s="55">
        <v>23</v>
      </c>
      <c r="Q70" s="55">
        <v>18</v>
      </c>
      <c r="R70" s="55">
        <v>23</v>
      </c>
      <c r="S70" s="55">
        <v>34</v>
      </c>
      <c r="T70" s="55">
        <v>42</v>
      </c>
      <c r="U70" s="55">
        <v>53</v>
      </c>
      <c r="V70" s="55">
        <v>33</v>
      </c>
      <c r="W70" s="55">
        <v>43</v>
      </c>
      <c r="X70" s="55">
        <v>43</v>
      </c>
      <c r="Y70" s="55">
        <v>57</v>
      </c>
      <c r="Z70" s="55">
        <v>65</v>
      </c>
      <c r="AA70" s="55">
        <v>34</v>
      </c>
      <c r="AB70" s="55">
        <v>34</v>
      </c>
      <c r="AC70" s="55">
        <v>36</v>
      </c>
      <c r="AD70" s="56">
        <v>37</v>
      </c>
      <c r="AE70" s="56">
        <v>32</v>
      </c>
      <c r="AF70" s="57">
        <v>42</v>
      </c>
      <c r="AG70" s="58">
        <v>0.52158273381294973</v>
      </c>
      <c r="AH70" s="1"/>
      <c r="AI70" s="1"/>
      <c r="AJ70" s="1"/>
      <c r="AK70" s="46"/>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row>
    <row r="71" spans="1:175" x14ac:dyDescent="0.2">
      <c r="A71" s="11">
        <v>11</v>
      </c>
      <c r="B71" s="33">
        <v>23</v>
      </c>
      <c r="C71" s="1">
        <v>195</v>
      </c>
      <c r="D71" s="1">
        <v>363</v>
      </c>
      <c r="E71" s="85" t="s">
        <v>80</v>
      </c>
      <c r="F71" s="49">
        <v>6</v>
      </c>
      <c r="G71" s="50">
        <v>15</v>
      </c>
      <c r="H71" s="50">
        <v>15</v>
      </c>
      <c r="I71" s="50">
        <v>17</v>
      </c>
      <c r="J71" s="50">
        <v>17</v>
      </c>
      <c r="K71" s="50">
        <v>18</v>
      </c>
      <c r="L71" s="50">
        <v>22</v>
      </c>
      <c r="M71" s="50">
        <v>15</v>
      </c>
      <c r="N71" s="50">
        <v>13</v>
      </c>
      <c r="O71" s="50">
        <v>16</v>
      </c>
      <c r="P71" s="50">
        <v>22</v>
      </c>
      <c r="Q71" s="50">
        <v>10</v>
      </c>
      <c r="R71" s="50">
        <v>16</v>
      </c>
      <c r="S71" s="50">
        <v>23</v>
      </c>
      <c r="T71" s="50">
        <v>40</v>
      </c>
      <c r="U71" s="50">
        <v>35</v>
      </c>
      <c r="V71" s="50">
        <v>23</v>
      </c>
      <c r="W71" s="50">
        <v>31</v>
      </c>
      <c r="X71" s="50">
        <v>14</v>
      </c>
      <c r="Y71" s="50">
        <v>45</v>
      </c>
      <c r="Z71" s="50">
        <v>45</v>
      </c>
      <c r="AA71" s="50">
        <v>39</v>
      </c>
      <c r="AB71" s="50">
        <v>37</v>
      </c>
      <c r="AC71" s="50">
        <v>41</v>
      </c>
      <c r="AD71" s="51">
        <v>34</v>
      </c>
      <c r="AE71" s="51">
        <v>38</v>
      </c>
      <c r="AF71" s="52">
        <v>39</v>
      </c>
      <c r="AG71" s="45">
        <v>0.86153846153846159</v>
      </c>
      <c r="AH71" s="1"/>
      <c r="AI71" s="1"/>
      <c r="AJ71" s="1"/>
      <c r="AK71" s="46"/>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row>
    <row r="72" spans="1:175" x14ac:dyDescent="0.2">
      <c r="A72" s="11">
        <v>11</v>
      </c>
      <c r="B72" s="33">
        <v>24</v>
      </c>
      <c r="C72" s="1">
        <v>299</v>
      </c>
      <c r="D72" s="1">
        <v>271</v>
      </c>
      <c r="E72" s="85" t="s">
        <v>81</v>
      </c>
      <c r="F72" s="49">
        <v>12</v>
      </c>
      <c r="G72" s="50">
        <v>16</v>
      </c>
      <c r="H72" s="50">
        <v>23</v>
      </c>
      <c r="I72" s="50">
        <v>25</v>
      </c>
      <c r="J72" s="50">
        <v>24</v>
      </c>
      <c r="K72" s="50">
        <v>27</v>
      </c>
      <c r="L72" s="50">
        <v>42</v>
      </c>
      <c r="M72" s="50">
        <v>34</v>
      </c>
      <c r="N72" s="50">
        <v>38</v>
      </c>
      <c r="O72" s="50">
        <v>29</v>
      </c>
      <c r="P72" s="50">
        <v>27</v>
      </c>
      <c r="Q72" s="50">
        <v>25</v>
      </c>
      <c r="R72" s="50">
        <v>29</v>
      </c>
      <c r="S72" s="50">
        <v>22</v>
      </c>
      <c r="T72" s="50">
        <v>26</v>
      </c>
      <c r="U72" s="50">
        <v>39</v>
      </c>
      <c r="V72" s="50">
        <v>43</v>
      </c>
      <c r="W72" s="50">
        <v>15</v>
      </c>
      <c r="X72" s="50">
        <v>18</v>
      </c>
      <c r="Y72" s="50">
        <v>18</v>
      </c>
      <c r="Z72" s="50">
        <v>23</v>
      </c>
      <c r="AA72" s="50">
        <v>34</v>
      </c>
      <c r="AB72" s="50">
        <v>40</v>
      </c>
      <c r="AC72" s="50">
        <v>31</v>
      </c>
      <c r="AD72" s="51">
        <v>24</v>
      </c>
      <c r="AE72" s="51">
        <v>44</v>
      </c>
      <c r="AF72" s="52">
        <v>24</v>
      </c>
      <c r="AG72" s="45">
        <v>-9.3645484949832825E-2</v>
      </c>
      <c r="AH72" s="1"/>
      <c r="AI72" s="1"/>
      <c r="AJ72" s="1"/>
      <c r="AK72" s="46"/>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row>
    <row r="73" spans="1:175" x14ac:dyDescent="0.2">
      <c r="C73" s="1">
        <v>494</v>
      </c>
      <c r="D73" s="1">
        <v>634</v>
      </c>
      <c r="E73" s="86" t="s">
        <v>82</v>
      </c>
      <c r="F73" s="54">
        <v>18</v>
      </c>
      <c r="G73" s="55">
        <v>31</v>
      </c>
      <c r="H73" s="55">
        <v>38</v>
      </c>
      <c r="I73" s="55">
        <v>42</v>
      </c>
      <c r="J73" s="55">
        <v>41</v>
      </c>
      <c r="K73" s="55">
        <v>45</v>
      </c>
      <c r="L73" s="55">
        <v>64</v>
      </c>
      <c r="M73" s="55">
        <v>49</v>
      </c>
      <c r="N73" s="55">
        <v>51</v>
      </c>
      <c r="O73" s="55">
        <v>45</v>
      </c>
      <c r="P73" s="55">
        <v>49</v>
      </c>
      <c r="Q73" s="55">
        <v>35</v>
      </c>
      <c r="R73" s="55">
        <v>45</v>
      </c>
      <c r="S73" s="55">
        <v>45</v>
      </c>
      <c r="T73" s="55">
        <v>66</v>
      </c>
      <c r="U73" s="55">
        <v>74</v>
      </c>
      <c r="V73" s="55">
        <v>66</v>
      </c>
      <c r="W73" s="55">
        <v>46</v>
      </c>
      <c r="X73" s="55">
        <v>32</v>
      </c>
      <c r="Y73" s="55">
        <v>63</v>
      </c>
      <c r="Z73" s="55">
        <v>68</v>
      </c>
      <c r="AA73" s="55">
        <v>73</v>
      </c>
      <c r="AB73" s="55">
        <v>77</v>
      </c>
      <c r="AC73" s="55">
        <v>72</v>
      </c>
      <c r="AD73" s="56">
        <v>58</v>
      </c>
      <c r="AE73" s="56">
        <v>82</v>
      </c>
      <c r="AF73" s="57">
        <v>63</v>
      </c>
      <c r="AG73" s="58">
        <v>0.2834008097165992</v>
      </c>
      <c r="AH73" s="1"/>
      <c r="AI73" s="1"/>
      <c r="AJ73" s="1"/>
      <c r="AK73" s="46"/>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row>
    <row r="74" spans="1:175" x14ac:dyDescent="0.2">
      <c r="A74" s="11">
        <v>11</v>
      </c>
      <c r="B74" s="33">
        <v>25</v>
      </c>
      <c r="C74" s="1">
        <v>2658</v>
      </c>
      <c r="D74" s="1">
        <v>2793</v>
      </c>
      <c r="E74" s="89" t="s">
        <v>83</v>
      </c>
      <c r="F74" s="74">
        <v>150</v>
      </c>
      <c r="G74" s="75">
        <v>139</v>
      </c>
      <c r="H74" s="75">
        <v>240</v>
      </c>
      <c r="I74" s="75">
        <v>255</v>
      </c>
      <c r="J74" s="75">
        <v>228</v>
      </c>
      <c r="K74" s="75">
        <v>281</v>
      </c>
      <c r="L74" s="75">
        <v>267</v>
      </c>
      <c r="M74" s="75">
        <v>347</v>
      </c>
      <c r="N74" s="75">
        <v>260</v>
      </c>
      <c r="O74" s="75">
        <v>266</v>
      </c>
      <c r="P74" s="75">
        <v>229</v>
      </c>
      <c r="Q74" s="75">
        <v>223</v>
      </c>
      <c r="R74" s="75">
        <v>245</v>
      </c>
      <c r="S74" s="75">
        <v>247</v>
      </c>
      <c r="T74" s="75">
        <v>293</v>
      </c>
      <c r="U74" s="75">
        <v>248</v>
      </c>
      <c r="V74" s="75">
        <v>234</v>
      </c>
      <c r="W74" s="75">
        <v>302</v>
      </c>
      <c r="X74" s="75">
        <v>252</v>
      </c>
      <c r="Y74" s="75">
        <v>296</v>
      </c>
      <c r="Z74" s="75">
        <v>302</v>
      </c>
      <c r="AA74" s="75">
        <v>258</v>
      </c>
      <c r="AB74" s="75">
        <v>248</v>
      </c>
      <c r="AC74" s="75">
        <v>250</v>
      </c>
      <c r="AD74" s="76">
        <v>261</v>
      </c>
      <c r="AE74" s="76">
        <v>308</v>
      </c>
      <c r="AF74" s="77">
        <v>316</v>
      </c>
      <c r="AG74" s="58">
        <v>5.0790067720090315E-2</v>
      </c>
      <c r="AH74" s="1"/>
      <c r="AI74" s="1"/>
      <c r="AJ74" s="1"/>
      <c r="AK74" s="46"/>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row>
    <row r="75" spans="1:175" x14ac:dyDescent="0.2">
      <c r="A75" s="11">
        <v>11</v>
      </c>
      <c r="B75" s="33">
        <v>26</v>
      </c>
      <c r="C75" s="1">
        <v>1922</v>
      </c>
      <c r="D75" s="1">
        <v>2222</v>
      </c>
      <c r="E75" s="87" t="s">
        <v>84</v>
      </c>
      <c r="F75" s="74">
        <v>135</v>
      </c>
      <c r="G75" s="75">
        <v>148</v>
      </c>
      <c r="H75" s="75">
        <v>228</v>
      </c>
      <c r="I75" s="75">
        <v>258</v>
      </c>
      <c r="J75" s="75">
        <v>225</v>
      </c>
      <c r="K75" s="75">
        <v>192</v>
      </c>
      <c r="L75" s="75">
        <v>153</v>
      </c>
      <c r="M75" s="75">
        <v>205</v>
      </c>
      <c r="N75" s="75">
        <v>208</v>
      </c>
      <c r="O75" s="75">
        <v>183</v>
      </c>
      <c r="P75" s="75">
        <v>169</v>
      </c>
      <c r="Q75" s="75">
        <v>156</v>
      </c>
      <c r="R75" s="75">
        <v>193</v>
      </c>
      <c r="S75" s="75">
        <v>203</v>
      </c>
      <c r="T75" s="75">
        <v>260</v>
      </c>
      <c r="U75" s="75">
        <v>253</v>
      </c>
      <c r="V75" s="75">
        <v>221</v>
      </c>
      <c r="W75" s="75">
        <v>180</v>
      </c>
      <c r="X75" s="75">
        <v>152</v>
      </c>
      <c r="Y75" s="75">
        <v>207</v>
      </c>
      <c r="Z75" s="75">
        <v>323</v>
      </c>
      <c r="AA75" s="75">
        <v>204</v>
      </c>
      <c r="AB75" s="75">
        <v>209</v>
      </c>
      <c r="AC75" s="75">
        <v>238</v>
      </c>
      <c r="AD75" s="76">
        <v>233</v>
      </c>
      <c r="AE75" s="76">
        <v>243</v>
      </c>
      <c r="AF75" s="77">
        <v>233</v>
      </c>
      <c r="AG75" s="90">
        <v>0.15608740894901141</v>
      </c>
      <c r="AH75" s="1"/>
      <c r="AI75" s="1"/>
      <c r="AJ75" s="1"/>
      <c r="AK75" s="46"/>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row>
    <row r="76" spans="1:175" ht="13.5" thickBot="1" x14ac:dyDescent="0.25">
      <c r="A76" s="91"/>
      <c r="B76" s="92"/>
      <c r="C76" s="93">
        <v>5798</v>
      </c>
      <c r="D76" s="93">
        <v>6629</v>
      </c>
      <c r="E76" s="88" t="s">
        <v>85</v>
      </c>
      <c r="F76" s="68">
        <v>325</v>
      </c>
      <c r="G76" s="69">
        <v>367</v>
      </c>
      <c r="H76" s="69">
        <v>554</v>
      </c>
      <c r="I76" s="69">
        <v>627</v>
      </c>
      <c r="J76" s="69">
        <v>574</v>
      </c>
      <c r="K76" s="69">
        <v>576</v>
      </c>
      <c r="L76" s="69">
        <v>543</v>
      </c>
      <c r="M76" s="69">
        <v>679</v>
      </c>
      <c r="N76" s="69">
        <v>591</v>
      </c>
      <c r="O76" s="69">
        <v>553</v>
      </c>
      <c r="P76" s="69">
        <v>509</v>
      </c>
      <c r="Q76" s="69">
        <v>476</v>
      </c>
      <c r="R76" s="69">
        <v>565</v>
      </c>
      <c r="S76" s="69">
        <v>565</v>
      </c>
      <c r="T76" s="69">
        <v>741</v>
      </c>
      <c r="U76" s="69">
        <v>681</v>
      </c>
      <c r="V76" s="69">
        <v>597</v>
      </c>
      <c r="W76" s="69">
        <v>643</v>
      </c>
      <c r="X76" s="69">
        <v>541</v>
      </c>
      <c r="Y76" s="69">
        <v>691</v>
      </c>
      <c r="Z76" s="69">
        <v>829</v>
      </c>
      <c r="AA76" s="69">
        <v>622</v>
      </c>
      <c r="AB76" s="69">
        <v>599</v>
      </c>
      <c r="AC76" s="69">
        <v>648</v>
      </c>
      <c r="AD76" s="70">
        <v>652</v>
      </c>
      <c r="AE76" s="70">
        <v>705</v>
      </c>
      <c r="AF76" s="71">
        <v>699</v>
      </c>
      <c r="AG76" s="72">
        <v>0.14332528458088989</v>
      </c>
      <c r="AH76" s="1"/>
      <c r="AI76" s="1"/>
      <c r="AJ76" s="1"/>
      <c r="AK76" s="46"/>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row>
    <row r="77" spans="1:175" ht="13.5" thickTop="1" x14ac:dyDescent="0.2">
      <c r="E77" s="78" t="s">
        <v>86</v>
      </c>
      <c r="L77" s="80"/>
      <c r="M77" s="80"/>
      <c r="R77" s="24"/>
      <c r="U77" s="24"/>
      <c r="W77" s="81"/>
    </row>
    <row r="78" spans="1:175" ht="18" customHeight="1" x14ac:dyDescent="0.2">
      <c r="E78" s="94" t="s">
        <v>87</v>
      </c>
      <c r="J78" s="80"/>
      <c r="R78" s="24"/>
      <c r="U78" s="24"/>
    </row>
    <row r="79" spans="1:175" s="26" customFormat="1" ht="12.75" customHeight="1" x14ac:dyDescent="0.25">
      <c r="B79" s="27"/>
      <c r="E79" s="31" t="s">
        <v>90</v>
      </c>
      <c r="F79" s="29"/>
      <c r="G79" s="29"/>
      <c r="H79" s="29"/>
      <c r="I79" s="29"/>
      <c r="J79" s="29"/>
      <c r="K79" s="29"/>
      <c r="L79" s="29"/>
      <c r="M79" s="29"/>
      <c r="N79" s="29"/>
      <c r="O79" s="29"/>
      <c r="P79" s="29"/>
      <c r="Q79" s="24"/>
      <c r="R79" s="24"/>
      <c r="S79" s="29"/>
      <c r="T79" s="29"/>
      <c r="U79" s="29"/>
      <c r="V79" s="29"/>
      <c r="W79" s="29"/>
      <c r="X79" s="29"/>
      <c r="Y79" s="29"/>
      <c r="Z79" s="29"/>
      <c r="AA79" s="29"/>
      <c r="AB79" s="29"/>
      <c r="AC79" s="29"/>
      <c r="AD79" s="29"/>
      <c r="AE79" s="29"/>
      <c r="AF79" s="29"/>
      <c r="AG79" s="30"/>
    </row>
    <row r="80" spans="1:175" s="26" customFormat="1" ht="13.5" customHeight="1" x14ac:dyDescent="0.25">
      <c r="B80" s="27"/>
      <c r="E80" s="2" t="s">
        <v>20</v>
      </c>
      <c r="F80" s="29"/>
      <c r="G80" s="29"/>
      <c r="H80" s="29"/>
      <c r="I80" s="29"/>
      <c r="J80" s="29"/>
      <c r="K80" s="29"/>
      <c r="L80" s="29"/>
      <c r="M80" s="29"/>
      <c r="N80" s="29"/>
      <c r="O80" s="29"/>
      <c r="P80" s="29"/>
      <c r="Q80" s="24"/>
      <c r="R80" s="24"/>
      <c r="S80" s="29"/>
      <c r="T80" s="29"/>
      <c r="U80" s="29"/>
      <c r="V80" s="29"/>
      <c r="W80" s="29"/>
      <c r="X80" s="29"/>
      <c r="Y80" s="29"/>
      <c r="Z80" s="29"/>
      <c r="AA80" s="29"/>
      <c r="AB80" s="29"/>
      <c r="AC80" s="29"/>
      <c r="AD80" s="29"/>
      <c r="AE80" s="29"/>
      <c r="AF80" s="29"/>
      <c r="AG80" s="32" t="s">
        <v>21</v>
      </c>
    </row>
    <row r="81" spans="1:175" ht="24.95" customHeight="1" x14ac:dyDescent="0.2">
      <c r="A81" s="95"/>
      <c r="B81" s="96"/>
      <c r="C81" s="97" t="s">
        <v>22</v>
      </c>
      <c r="D81" s="97" t="s">
        <v>23</v>
      </c>
      <c r="E81" s="98" t="s">
        <v>24</v>
      </c>
      <c r="F81" s="35" t="s">
        <v>25</v>
      </c>
      <c r="G81" s="36" t="s">
        <v>26</v>
      </c>
      <c r="H81" s="36" t="s">
        <v>27</v>
      </c>
      <c r="I81" s="36" t="s">
        <v>28</v>
      </c>
      <c r="J81" s="36" t="s">
        <v>29</v>
      </c>
      <c r="K81" s="36" t="s">
        <v>30</v>
      </c>
      <c r="L81" s="36" t="s">
        <v>31</v>
      </c>
      <c r="M81" s="36" t="s">
        <v>32</v>
      </c>
      <c r="N81" s="36" t="s">
        <v>33</v>
      </c>
      <c r="O81" s="36" t="s">
        <v>34</v>
      </c>
      <c r="P81" s="36" t="s">
        <v>35</v>
      </c>
      <c r="Q81" s="36" t="s">
        <v>36</v>
      </c>
      <c r="R81" s="36" t="s">
        <v>37</v>
      </c>
      <c r="S81" s="36" t="s">
        <v>38</v>
      </c>
      <c r="T81" s="36" t="s">
        <v>39</v>
      </c>
      <c r="U81" s="36" t="s">
        <v>40</v>
      </c>
      <c r="V81" s="36" t="s">
        <v>41</v>
      </c>
      <c r="W81" s="36" t="s">
        <v>42</v>
      </c>
      <c r="X81" s="36" t="s">
        <v>43</v>
      </c>
      <c r="Y81" s="36" t="s">
        <v>44</v>
      </c>
      <c r="Z81" s="36" t="s">
        <v>45</v>
      </c>
      <c r="AA81" s="36" t="s">
        <v>46</v>
      </c>
      <c r="AB81" s="36" t="s">
        <v>47</v>
      </c>
      <c r="AC81" s="36" t="s">
        <v>48</v>
      </c>
      <c r="AD81" s="37" t="s">
        <v>49</v>
      </c>
      <c r="AE81" s="37" t="s">
        <v>50</v>
      </c>
      <c r="AF81" s="38" t="s">
        <v>51</v>
      </c>
      <c r="AG81" s="99" t="s">
        <v>52</v>
      </c>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row>
    <row r="82" spans="1:175" x14ac:dyDescent="0.2">
      <c r="A82" s="11">
        <v>12</v>
      </c>
      <c r="B82" s="33">
        <v>1</v>
      </c>
      <c r="C82" s="1">
        <v>0</v>
      </c>
      <c r="D82" s="1">
        <v>2</v>
      </c>
      <c r="E82" s="84" t="s">
        <v>53</v>
      </c>
      <c r="F82" s="41">
        <v>0</v>
      </c>
      <c r="G82" s="42">
        <v>0</v>
      </c>
      <c r="H82" s="42">
        <v>0</v>
      </c>
      <c r="I82" s="42">
        <v>0</v>
      </c>
      <c r="J82" s="42">
        <v>0</v>
      </c>
      <c r="K82" s="42">
        <v>0</v>
      </c>
      <c r="L82" s="42">
        <v>0</v>
      </c>
      <c r="M82" s="42">
        <v>0</v>
      </c>
      <c r="N82" s="42">
        <v>0</v>
      </c>
      <c r="O82" s="42">
        <v>0</v>
      </c>
      <c r="P82" s="42">
        <v>0</v>
      </c>
      <c r="Q82" s="42">
        <v>0</v>
      </c>
      <c r="R82" s="42">
        <v>0</v>
      </c>
      <c r="S82" s="42">
        <v>0</v>
      </c>
      <c r="T82" s="42">
        <v>0</v>
      </c>
      <c r="U82" s="42">
        <v>0</v>
      </c>
      <c r="V82" s="42">
        <v>0</v>
      </c>
      <c r="W82" s="42">
        <v>0</v>
      </c>
      <c r="X82" s="42">
        <v>0</v>
      </c>
      <c r="Y82" s="42">
        <v>0</v>
      </c>
      <c r="Z82" s="42">
        <v>0</v>
      </c>
      <c r="AA82" s="42">
        <v>0</v>
      </c>
      <c r="AB82" s="42">
        <v>0</v>
      </c>
      <c r="AC82" s="42">
        <v>1</v>
      </c>
      <c r="AD82" s="43">
        <v>0</v>
      </c>
      <c r="AE82" s="43">
        <v>0</v>
      </c>
      <c r="AF82" s="44">
        <v>1</v>
      </c>
      <c r="AG82" s="45" t="s">
        <v>89</v>
      </c>
      <c r="AH82" s="1"/>
      <c r="AI82" s="1"/>
      <c r="AJ82" s="1"/>
      <c r="AK82" s="46"/>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row>
    <row r="83" spans="1:175" x14ac:dyDescent="0.2">
      <c r="A83" s="11">
        <v>12</v>
      </c>
      <c r="B83" s="33">
        <v>2</v>
      </c>
      <c r="C83" s="1">
        <v>0</v>
      </c>
      <c r="D83" s="1">
        <v>0</v>
      </c>
      <c r="E83" s="85" t="s">
        <v>54</v>
      </c>
      <c r="F83" s="49">
        <v>0</v>
      </c>
      <c r="G83" s="50">
        <v>0</v>
      </c>
      <c r="H83" s="50">
        <v>0</v>
      </c>
      <c r="I83" s="50">
        <v>0</v>
      </c>
      <c r="J83" s="50">
        <v>0</v>
      </c>
      <c r="K83" s="50">
        <v>0</v>
      </c>
      <c r="L83" s="50">
        <v>0</v>
      </c>
      <c r="M83" s="50">
        <v>0</v>
      </c>
      <c r="N83" s="50">
        <v>0</v>
      </c>
      <c r="O83" s="50">
        <v>0</v>
      </c>
      <c r="P83" s="50">
        <v>0</v>
      </c>
      <c r="Q83" s="50">
        <v>0</v>
      </c>
      <c r="R83" s="50">
        <v>0</v>
      </c>
      <c r="S83" s="50">
        <v>0</v>
      </c>
      <c r="T83" s="50">
        <v>0</v>
      </c>
      <c r="U83" s="50">
        <v>0</v>
      </c>
      <c r="V83" s="50">
        <v>0</v>
      </c>
      <c r="W83" s="50">
        <v>0</v>
      </c>
      <c r="X83" s="50">
        <v>0</v>
      </c>
      <c r="Y83" s="50">
        <v>0</v>
      </c>
      <c r="Z83" s="50">
        <v>0</v>
      </c>
      <c r="AA83" s="50">
        <v>0</v>
      </c>
      <c r="AB83" s="50">
        <v>0</v>
      </c>
      <c r="AC83" s="50">
        <v>0</v>
      </c>
      <c r="AD83" s="51">
        <v>0</v>
      </c>
      <c r="AE83" s="51">
        <v>0</v>
      </c>
      <c r="AF83" s="52">
        <v>0</v>
      </c>
      <c r="AG83" s="45" t="s">
        <v>89</v>
      </c>
      <c r="AH83" s="1"/>
      <c r="AI83" s="1"/>
      <c r="AJ83" s="1"/>
      <c r="AK83" s="46"/>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row>
    <row r="84" spans="1:175" x14ac:dyDescent="0.2">
      <c r="A84" s="11">
        <v>12</v>
      </c>
      <c r="B84" s="33">
        <v>4</v>
      </c>
      <c r="C84" s="1">
        <v>0</v>
      </c>
      <c r="D84" s="1">
        <v>0</v>
      </c>
      <c r="E84" s="85" t="s">
        <v>55</v>
      </c>
      <c r="F84" s="49">
        <v>0</v>
      </c>
      <c r="G84" s="50">
        <v>0</v>
      </c>
      <c r="H84" s="50">
        <v>0</v>
      </c>
      <c r="I84" s="50">
        <v>0</v>
      </c>
      <c r="J84" s="50">
        <v>0</v>
      </c>
      <c r="K84" s="50">
        <v>0</v>
      </c>
      <c r="L84" s="50">
        <v>0</v>
      </c>
      <c r="M84" s="50">
        <v>0</v>
      </c>
      <c r="N84" s="50">
        <v>0</v>
      </c>
      <c r="O84" s="50">
        <v>0</v>
      </c>
      <c r="P84" s="50">
        <v>0</v>
      </c>
      <c r="Q84" s="50">
        <v>0</v>
      </c>
      <c r="R84" s="50">
        <v>0</v>
      </c>
      <c r="S84" s="50">
        <v>0</v>
      </c>
      <c r="T84" s="50">
        <v>0</v>
      </c>
      <c r="U84" s="50">
        <v>0</v>
      </c>
      <c r="V84" s="50">
        <v>0</v>
      </c>
      <c r="W84" s="50">
        <v>0</v>
      </c>
      <c r="X84" s="50">
        <v>0</v>
      </c>
      <c r="Y84" s="50">
        <v>0</v>
      </c>
      <c r="Z84" s="50">
        <v>0</v>
      </c>
      <c r="AA84" s="50">
        <v>0</v>
      </c>
      <c r="AB84" s="50">
        <v>0</v>
      </c>
      <c r="AC84" s="50">
        <v>0</v>
      </c>
      <c r="AD84" s="51">
        <v>0</v>
      </c>
      <c r="AE84" s="51">
        <v>0</v>
      </c>
      <c r="AF84" s="52">
        <v>0</v>
      </c>
      <c r="AG84" s="45" t="s">
        <v>89</v>
      </c>
      <c r="AH84" s="1"/>
      <c r="AI84" s="1"/>
      <c r="AJ84" s="1"/>
      <c r="AK84" s="46"/>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row>
    <row r="85" spans="1:175" x14ac:dyDescent="0.2">
      <c r="A85" s="11">
        <v>12</v>
      </c>
      <c r="B85" s="33">
        <v>5</v>
      </c>
      <c r="C85" s="1">
        <v>0</v>
      </c>
      <c r="D85" s="1">
        <v>0</v>
      </c>
      <c r="E85" s="85" t="s">
        <v>56</v>
      </c>
      <c r="F85" s="49">
        <v>0</v>
      </c>
      <c r="G85" s="50">
        <v>0</v>
      </c>
      <c r="H85" s="50">
        <v>0</v>
      </c>
      <c r="I85" s="50">
        <v>0</v>
      </c>
      <c r="J85" s="50">
        <v>0</v>
      </c>
      <c r="K85" s="50">
        <v>0</v>
      </c>
      <c r="L85" s="50">
        <v>0</v>
      </c>
      <c r="M85" s="50">
        <v>0</v>
      </c>
      <c r="N85" s="50">
        <v>0</v>
      </c>
      <c r="O85" s="50">
        <v>0</v>
      </c>
      <c r="P85" s="50">
        <v>0</v>
      </c>
      <c r="Q85" s="50">
        <v>0</v>
      </c>
      <c r="R85" s="50">
        <v>0</v>
      </c>
      <c r="S85" s="50">
        <v>0</v>
      </c>
      <c r="T85" s="50">
        <v>0</v>
      </c>
      <c r="U85" s="50">
        <v>0</v>
      </c>
      <c r="V85" s="50">
        <v>0</v>
      </c>
      <c r="W85" s="50">
        <v>0</v>
      </c>
      <c r="X85" s="50">
        <v>0</v>
      </c>
      <c r="Y85" s="50">
        <v>0</v>
      </c>
      <c r="Z85" s="50">
        <v>0</v>
      </c>
      <c r="AA85" s="50">
        <v>0</v>
      </c>
      <c r="AB85" s="50">
        <v>0</v>
      </c>
      <c r="AC85" s="50">
        <v>0</v>
      </c>
      <c r="AD85" s="51">
        <v>0</v>
      </c>
      <c r="AE85" s="51">
        <v>0</v>
      </c>
      <c r="AF85" s="52">
        <v>0</v>
      </c>
      <c r="AG85" s="45" t="s">
        <v>89</v>
      </c>
      <c r="AH85" s="1"/>
      <c r="AI85" s="1"/>
      <c r="AJ85" s="1"/>
      <c r="AK85" s="46"/>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row>
    <row r="86" spans="1:175" x14ac:dyDescent="0.2">
      <c r="C86" s="1">
        <v>0</v>
      </c>
      <c r="D86" s="1">
        <v>2</v>
      </c>
      <c r="E86" s="86" t="s">
        <v>57</v>
      </c>
      <c r="F86" s="54">
        <v>0</v>
      </c>
      <c r="G86" s="55">
        <v>0</v>
      </c>
      <c r="H86" s="55">
        <v>0</v>
      </c>
      <c r="I86" s="55">
        <v>0</v>
      </c>
      <c r="J86" s="55">
        <v>0</v>
      </c>
      <c r="K86" s="55">
        <v>0</v>
      </c>
      <c r="L86" s="55">
        <v>0</v>
      </c>
      <c r="M86" s="55">
        <v>0</v>
      </c>
      <c r="N86" s="55">
        <v>0</v>
      </c>
      <c r="O86" s="55">
        <v>0</v>
      </c>
      <c r="P86" s="55">
        <v>0</v>
      </c>
      <c r="Q86" s="55">
        <v>0</v>
      </c>
      <c r="R86" s="55">
        <v>0</v>
      </c>
      <c r="S86" s="55">
        <v>0</v>
      </c>
      <c r="T86" s="55">
        <v>0</v>
      </c>
      <c r="U86" s="55">
        <v>0</v>
      </c>
      <c r="V86" s="55">
        <v>0</v>
      </c>
      <c r="W86" s="55">
        <v>0</v>
      </c>
      <c r="X86" s="55">
        <v>0</v>
      </c>
      <c r="Y86" s="55">
        <v>0</v>
      </c>
      <c r="Z86" s="55">
        <v>0</v>
      </c>
      <c r="AA86" s="55">
        <v>0</v>
      </c>
      <c r="AB86" s="55">
        <v>0</v>
      </c>
      <c r="AC86" s="55">
        <v>1</v>
      </c>
      <c r="AD86" s="56">
        <v>0</v>
      </c>
      <c r="AE86" s="56">
        <v>0</v>
      </c>
      <c r="AF86" s="57">
        <v>1</v>
      </c>
      <c r="AG86" s="58" t="s">
        <v>89</v>
      </c>
      <c r="AH86" s="1"/>
      <c r="AI86" s="1"/>
      <c r="AJ86" s="1"/>
      <c r="AK86" s="46"/>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row>
    <row r="87" spans="1:175" s="59" customFormat="1" x14ac:dyDescent="0.2">
      <c r="A87" s="59">
        <v>12</v>
      </c>
      <c r="B87" s="60">
        <v>6</v>
      </c>
      <c r="C87" s="66">
        <v>755</v>
      </c>
      <c r="D87" s="66">
        <v>797</v>
      </c>
      <c r="E87" s="87" t="s">
        <v>58</v>
      </c>
      <c r="F87" s="62">
        <v>52</v>
      </c>
      <c r="G87" s="63">
        <v>58</v>
      </c>
      <c r="H87" s="63">
        <v>60</v>
      </c>
      <c r="I87" s="63">
        <v>72</v>
      </c>
      <c r="J87" s="63">
        <v>107</v>
      </c>
      <c r="K87" s="63">
        <v>79</v>
      </c>
      <c r="L87" s="63">
        <v>74</v>
      </c>
      <c r="M87" s="63">
        <v>96</v>
      </c>
      <c r="N87" s="63">
        <v>87</v>
      </c>
      <c r="O87" s="63">
        <v>73</v>
      </c>
      <c r="P87" s="63">
        <v>63</v>
      </c>
      <c r="Q87" s="63">
        <v>61</v>
      </c>
      <c r="R87" s="63">
        <v>63</v>
      </c>
      <c r="S87" s="63">
        <v>85</v>
      </c>
      <c r="T87" s="63">
        <v>74</v>
      </c>
      <c r="U87" s="63">
        <v>73</v>
      </c>
      <c r="V87" s="63">
        <v>69</v>
      </c>
      <c r="W87" s="63">
        <v>87</v>
      </c>
      <c r="X87" s="63">
        <v>68</v>
      </c>
      <c r="Y87" s="63">
        <v>94</v>
      </c>
      <c r="Z87" s="63">
        <v>82</v>
      </c>
      <c r="AA87" s="63">
        <v>71</v>
      </c>
      <c r="AB87" s="63">
        <v>64</v>
      </c>
      <c r="AC87" s="63">
        <v>66</v>
      </c>
      <c r="AD87" s="64">
        <v>85</v>
      </c>
      <c r="AE87" s="64">
        <v>95</v>
      </c>
      <c r="AF87" s="65">
        <v>85</v>
      </c>
      <c r="AG87" s="100">
        <v>5.5629139072847611E-2</v>
      </c>
      <c r="AH87" s="66"/>
      <c r="AI87" s="66"/>
      <c r="AJ87" s="66"/>
      <c r="AK87" s="101"/>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c r="FO87" s="66"/>
      <c r="FP87" s="66"/>
      <c r="FQ87" s="66"/>
      <c r="FR87" s="66"/>
      <c r="FS87" s="66"/>
    </row>
    <row r="88" spans="1:175" x14ac:dyDescent="0.2">
      <c r="A88" s="11">
        <v>12</v>
      </c>
      <c r="B88" s="33">
        <v>7</v>
      </c>
      <c r="C88" s="1">
        <v>6</v>
      </c>
      <c r="D88" s="1">
        <v>3</v>
      </c>
      <c r="E88" s="85" t="s">
        <v>59</v>
      </c>
      <c r="F88" s="49">
        <v>1</v>
      </c>
      <c r="G88" s="50">
        <v>0</v>
      </c>
      <c r="H88" s="50">
        <v>0</v>
      </c>
      <c r="I88" s="50">
        <v>1</v>
      </c>
      <c r="J88" s="50">
        <v>0</v>
      </c>
      <c r="K88" s="50">
        <v>1</v>
      </c>
      <c r="L88" s="50">
        <v>0</v>
      </c>
      <c r="M88" s="50">
        <v>0</v>
      </c>
      <c r="N88" s="50">
        <v>3</v>
      </c>
      <c r="O88" s="50">
        <v>0</v>
      </c>
      <c r="P88" s="50">
        <v>1</v>
      </c>
      <c r="Q88" s="50">
        <v>0</v>
      </c>
      <c r="R88" s="50">
        <v>0</v>
      </c>
      <c r="S88" s="50">
        <v>1</v>
      </c>
      <c r="T88" s="50">
        <v>0</v>
      </c>
      <c r="U88" s="50">
        <v>0</v>
      </c>
      <c r="V88" s="50">
        <v>0</v>
      </c>
      <c r="W88" s="50">
        <v>0</v>
      </c>
      <c r="X88" s="50">
        <v>0</v>
      </c>
      <c r="Y88" s="50">
        <v>0</v>
      </c>
      <c r="Z88" s="50">
        <v>0</v>
      </c>
      <c r="AA88" s="50">
        <v>0</v>
      </c>
      <c r="AB88" s="50">
        <v>1</v>
      </c>
      <c r="AC88" s="50">
        <v>1</v>
      </c>
      <c r="AD88" s="51">
        <v>1</v>
      </c>
      <c r="AE88" s="51">
        <v>0</v>
      </c>
      <c r="AF88" s="52">
        <v>0</v>
      </c>
      <c r="AG88" s="45">
        <v>-0.5</v>
      </c>
      <c r="AH88" s="1"/>
      <c r="AI88" s="1"/>
      <c r="AJ88" s="1"/>
      <c r="AK88" s="46"/>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row>
    <row r="89" spans="1:175" x14ac:dyDescent="0.2">
      <c r="C89" s="1">
        <v>761</v>
      </c>
      <c r="D89" s="1">
        <v>800</v>
      </c>
      <c r="E89" s="86" t="s">
        <v>60</v>
      </c>
      <c r="F89" s="54">
        <v>53</v>
      </c>
      <c r="G89" s="55">
        <v>58</v>
      </c>
      <c r="H89" s="55">
        <v>60</v>
      </c>
      <c r="I89" s="55">
        <v>73</v>
      </c>
      <c r="J89" s="55">
        <v>107</v>
      </c>
      <c r="K89" s="55">
        <v>80</v>
      </c>
      <c r="L89" s="55">
        <v>74</v>
      </c>
      <c r="M89" s="55">
        <v>96</v>
      </c>
      <c r="N89" s="55">
        <v>90</v>
      </c>
      <c r="O89" s="55">
        <v>73</v>
      </c>
      <c r="P89" s="55">
        <v>64</v>
      </c>
      <c r="Q89" s="55">
        <v>61</v>
      </c>
      <c r="R89" s="55">
        <v>63</v>
      </c>
      <c r="S89" s="55">
        <v>86</v>
      </c>
      <c r="T89" s="55">
        <v>74</v>
      </c>
      <c r="U89" s="55">
        <v>73</v>
      </c>
      <c r="V89" s="55">
        <v>69</v>
      </c>
      <c r="W89" s="55">
        <v>87</v>
      </c>
      <c r="X89" s="55">
        <v>68</v>
      </c>
      <c r="Y89" s="55">
        <v>94</v>
      </c>
      <c r="Z89" s="55">
        <v>82</v>
      </c>
      <c r="AA89" s="55">
        <v>71</v>
      </c>
      <c r="AB89" s="55">
        <v>65</v>
      </c>
      <c r="AC89" s="55">
        <v>67</v>
      </c>
      <c r="AD89" s="56">
        <v>86</v>
      </c>
      <c r="AE89" s="56">
        <v>95</v>
      </c>
      <c r="AF89" s="57">
        <v>85</v>
      </c>
      <c r="AG89" s="58">
        <v>5.124835742444156E-2</v>
      </c>
      <c r="AH89" s="1"/>
      <c r="AI89" s="1"/>
      <c r="AJ89" s="1"/>
      <c r="AK89" s="46"/>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row>
    <row r="90" spans="1:175" s="59" customFormat="1" x14ac:dyDescent="0.2">
      <c r="A90" s="59">
        <v>12</v>
      </c>
      <c r="B90" s="60">
        <v>8</v>
      </c>
      <c r="C90" s="66">
        <v>38</v>
      </c>
      <c r="D90" s="66">
        <v>43</v>
      </c>
      <c r="E90" s="87" t="s">
        <v>61</v>
      </c>
      <c r="F90" s="62">
        <v>3</v>
      </c>
      <c r="G90" s="63">
        <v>5</v>
      </c>
      <c r="H90" s="63">
        <v>4</v>
      </c>
      <c r="I90" s="63">
        <v>7</v>
      </c>
      <c r="J90" s="63">
        <v>8</v>
      </c>
      <c r="K90" s="63">
        <v>3</v>
      </c>
      <c r="L90" s="63">
        <v>2</v>
      </c>
      <c r="M90" s="63">
        <v>4</v>
      </c>
      <c r="N90" s="63">
        <v>5</v>
      </c>
      <c r="O90" s="63">
        <v>8</v>
      </c>
      <c r="P90" s="63">
        <v>4</v>
      </c>
      <c r="Q90" s="63">
        <v>0</v>
      </c>
      <c r="R90" s="63">
        <v>7</v>
      </c>
      <c r="S90" s="63">
        <v>5</v>
      </c>
      <c r="T90" s="63">
        <v>0</v>
      </c>
      <c r="U90" s="63">
        <v>3</v>
      </c>
      <c r="V90" s="63">
        <v>2</v>
      </c>
      <c r="W90" s="63">
        <v>4</v>
      </c>
      <c r="X90" s="63">
        <v>4</v>
      </c>
      <c r="Y90" s="63">
        <v>8</v>
      </c>
      <c r="Z90" s="63">
        <v>3</v>
      </c>
      <c r="AA90" s="63">
        <v>3</v>
      </c>
      <c r="AB90" s="63">
        <v>3</v>
      </c>
      <c r="AC90" s="63">
        <v>3</v>
      </c>
      <c r="AD90" s="64">
        <v>1</v>
      </c>
      <c r="AE90" s="64">
        <v>10</v>
      </c>
      <c r="AF90" s="65">
        <v>4</v>
      </c>
      <c r="AG90" s="100">
        <v>0.13157894736842102</v>
      </c>
      <c r="AH90" s="66"/>
      <c r="AI90" s="66"/>
      <c r="AJ90" s="66"/>
      <c r="AK90" s="101"/>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c r="FJ90" s="66"/>
      <c r="FK90" s="66"/>
      <c r="FL90" s="66"/>
      <c r="FM90" s="66"/>
      <c r="FN90" s="66"/>
      <c r="FO90" s="66"/>
      <c r="FP90" s="66"/>
      <c r="FQ90" s="66"/>
      <c r="FR90" s="66"/>
      <c r="FS90" s="66"/>
    </row>
    <row r="91" spans="1:175" x14ac:dyDescent="0.2">
      <c r="A91" s="11">
        <v>12</v>
      </c>
      <c r="B91" s="33">
        <v>9</v>
      </c>
      <c r="C91" s="1">
        <v>15</v>
      </c>
      <c r="D91" s="1">
        <v>4</v>
      </c>
      <c r="E91" s="85" t="s">
        <v>62</v>
      </c>
      <c r="F91" s="49">
        <v>3</v>
      </c>
      <c r="G91" s="50">
        <v>0</v>
      </c>
      <c r="H91" s="50">
        <v>2</v>
      </c>
      <c r="I91" s="50">
        <v>4</v>
      </c>
      <c r="J91" s="50">
        <v>2</v>
      </c>
      <c r="K91" s="50">
        <v>0</v>
      </c>
      <c r="L91" s="50">
        <v>1</v>
      </c>
      <c r="M91" s="50">
        <v>0</v>
      </c>
      <c r="N91" s="50">
        <v>4</v>
      </c>
      <c r="O91" s="50">
        <v>5</v>
      </c>
      <c r="P91" s="50">
        <v>1</v>
      </c>
      <c r="Q91" s="50">
        <v>1</v>
      </c>
      <c r="R91" s="50">
        <v>3</v>
      </c>
      <c r="S91" s="50">
        <v>0</v>
      </c>
      <c r="T91" s="50">
        <v>0</v>
      </c>
      <c r="U91" s="50">
        <v>2</v>
      </c>
      <c r="V91" s="50">
        <v>2</v>
      </c>
      <c r="W91" s="50">
        <v>0</v>
      </c>
      <c r="X91" s="50">
        <v>0</v>
      </c>
      <c r="Y91" s="50">
        <v>0</v>
      </c>
      <c r="Z91" s="50">
        <v>1</v>
      </c>
      <c r="AA91" s="50">
        <v>2</v>
      </c>
      <c r="AB91" s="50">
        <v>0</v>
      </c>
      <c r="AC91" s="50">
        <v>1</v>
      </c>
      <c r="AD91" s="51">
        <v>0</v>
      </c>
      <c r="AE91" s="51">
        <v>0</v>
      </c>
      <c r="AF91" s="52">
        <v>0</v>
      </c>
      <c r="AG91" s="45">
        <v>-0.73333333333333339</v>
      </c>
      <c r="AH91" s="1"/>
      <c r="AI91" s="1"/>
      <c r="AJ91" s="1"/>
      <c r="AK91" s="46"/>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row>
    <row r="92" spans="1:175" x14ac:dyDescent="0.2">
      <c r="C92" s="1">
        <v>53</v>
      </c>
      <c r="D92" s="1">
        <v>47</v>
      </c>
      <c r="E92" s="86" t="s">
        <v>63</v>
      </c>
      <c r="F92" s="54">
        <v>6</v>
      </c>
      <c r="G92" s="55">
        <v>5</v>
      </c>
      <c r="H92" s="55">
        <v>6</v>
      </c>
      <c r="I92" s="55">
        <v>11</v>
      </c>
      <c r="J92" s="55">
        <v>10</v>
      </c>
      <c r="K92" s="55">
        <v>3</v>
      </c>
      <c r="L92" s="55">
        <v>3</v>
      </c>
      <c r="M92" s="55">
        <v>4</v>
      </c>
      <c r="N92" s="55">
        <v>9</v>
      </c>
      <c r="O92" s="55">
        <v>13</v>
      </c>
      <c r="P92" s="55">
        <v>5</v>
      </c>
      <c r="Q92" s="55">
        <v>1</v>
      </c>
      <c r="R92" s="55">
        <v>10</v>
      </c>
      <c r="S92" s="55">
        <v>5</v>
      </c>
      <c r="T92" s="55">
        <v>0</v>
      </c>
      <c r="U92" s="55">
        <v>5</v>
      </c>
      <c r="V92" s="55">
        <v>4</v>
      </c>
      <c r="W92" s="55">
        <v>4</v>
      </c>
      <c r="X92" s="55">
        <v>4</v>
      </c>
      <c r="Y92" s="55">
        <v>8</v>
      </c>
      <c r="Z92" s="55">
        <v>4</v>
      </c>
      <c r="AA92" s="55">
        <v>5</v>
      </c>
      <c r="AB92" s="55">
        <v>3</v>
      </c>
      <c r="AC92" s="55">
        <v>4</v>
      </c>
      <c r="AD92" s="56">
        <v>1</v>
      </c>
      <c r="AE92" s="56">
        <v>10</v>
      </c>
      <c r="AF92" s="57">
        <v>4</v>
      </c>
      <c r="AG92" s="58">
        <v>-0.1132075471698113</v>
      </c>
      <c r="AH92" s="1"/>
      <c r="AI92" s="1"/>
      <c r="AJ92" s="1"/>
      <c r="AK92" s="46"/>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row>
    <row r="93" spans="1:175" x14ac:dyDescent="0.2">
      <c r="A93" s="11">
        <v>12</v>
      </c>
      <c r="B93" s="33">
        <v>10</v>
      </c>
      <c r="C93" s="1">
        <v>13</v>
      </c>
      <c r="D93" s="1">
        <v>10</v>
      </c>
      <c r="E93" s="86" t="s">
        <v>64</v>
      </c>
      <c r="F93" s="54">
        <v>0</v>
      </c>
      <c r="G93" s="55">
        <v>0</v>
      </c>
      <c r="H93" s="55">
        <v>3</v>
      </c>
      <c r="I93" s="55">
        <v>2</v>
      </c>
      <c r="J93" s="55">
        <v>1</v>
      </c>
      <c r="K93" s="55">
        <v>0</v>
      </c>
      <c r="L93" s="55">
        <v>4</v>
      </c>
      <c r="M93" s="55">
        <v>1</v>
      </c>
      <c r="N93" s="55">
        <v>3</v>
      </c>
      <c r="O93" s="55">
        <v>0</v>
      </c>
      <c r="P93" s="55">
        <v>1</v>
      </c>
      <c r="Q93" s="55">
        <v>0</v>
      </c>
      <c r="R93" s="55">
        <v>2</v>
      </c>
      <c r="S93" s="55">
        <v>1</v>
      </c>
      <c r="T93" s="55">
        <v>1</v>
      </c>
      <c r="U93" s="55">
        <v>1</v>
      </c>
      <c r="V93" s="55">
        <v>2</v>
      </c>
      <c r="W93" s="55">
        <v>1</v>
      </c>
      <c r="X93" s="55">
        <v>1</v>
      </c>
      <c r="Y93" s="55">
        <v>1</v>
      </c>
      <c r="Z93" s="55">
        <v>3</v>
      </c>
      <c r="AA93" s="55">
        <v>0</v>
      </c>
      <c r="AB93" s="55">
        <v>2</v>
      </c>
      <c r="AC93" s="55">
        <v>1</v>
      </c>
      <c r="AD93" s="56">
        <v>0</v>
      </c>
      <c r="AE93" s="56">
        <v>1</v>
      </c>
      <c r="AF93" s="57">
        <v>0</v>
      </c>
      <c r="AG93" s="58">
        <v>-0.23076923076923073</v>
      </c>
      <c r="AH93" s="1"/>
      <c r="AI93" s="1"/>
      <c r="AJ93" s="1"/>
      <c r="AK93" s="46"/>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row>
    <row r="94" spans="1:175" x14ac:dyDescent="0.2">
      <c r="A94" s="11">
        <v>12</v>
      </c>
      <c r="B94" s="33">
        <v>11</v>
      </c>
      <c r="C94" s="1">
        <v>0</v>
      </c>
      <c r="D94" s="1">
        <v>0</v>
      </c>
      <c r="E94" s="85" t="s">
        <v>65</v>
      </c>
      <c r="F94" s="41">
        <v>0</v>
      </c>
      <c r="G94" s="42">
        <v>0</v>
      </c>
      <c r="H94" s="42">
        <v>0</v>
      </c>
      <c r="I94" s="42">
        <v>0</v>
      </c>
      <c r="J94" s="42">
        <v>0</v>
      </c>
      <c r="K94" s="42">
        <v>0</v>
      </c>
      <c r="L94" s="42">
        <v>0</v>
      </c>
      <c r="M94" s="42">
        <v>0</v>
      </c>
      <c r="N94" s="42">
        <v>0</v>
      </c>
      <c r="O94" s="42">
        <v>0</v>
      </c>
      <c r="P94" s="42">
        <v>0</v>
      </c>
      <c r="Q94" s="42">
        <v>0</v>
      </c>
      <c r="R94" s="42">
        <v>0</v>
      </c>
      <c r="S94" s="42">
        <v>0</v>
      </c>
      <c r="T94" s="42">
        <v>0</v>
      </c>
      <c r="U94" s="42">
        <v>0</v>
      </c>
      <c r="V94" s="42">
        <v>0</v>
      </c>
      <c r="W94" s="42">
        <v>0</v>
      </c>
      <c r="X94" s="42">
        <v>0</v>
      </c>
      <c r="Y94" s="42">
        <v>0</v>
      </c>
      <c r="Z94" s="42">
        <v>0</v>
      </c>
      <c r="AA94" s="42">
        <v>0</v>
      </c>
      <c r="AB94" s="42">
        <v>0</v>
      </c>
      <c r="AC94" s="42">
        <v>0</v>
      </c>
      <c r="AD94" s="43">
        <v>0</v>
      </c>
      <c r="AE94" s="43">
        <v>0</v>
      </c>
      <c r="AF94" s="44">
        <v>0</v>
      </c>
      <c r="AG94" s="45" t="s">
        <v>89</v>
      </c>
      <c r="AH94" s="1"/>
      <c r="AI94" s="1"/>
      <c r="AJ94" s="1"/>
      <c r="AK94" s="46"/>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row>
    <row r="95" spans="1:175" x14ac:dyDescent="0.2">
      <c r="A95" s="11">
        <v>12</v>
      </c>
      <c r="B95" s="33">
        <v>12</v>
      </c>
      <c r="C95" s="1">
        <v>7</v>
      </c>
      <c r="D95" s="1">
        <v>5</v>
      </c>
      <c r="E95" s="85" t="s">
        <v>66</v>
      </c>
      <c r="F95" s="49">
        <v>0</v>
      </c>
      <c r="G95" s="50">
        <v>1</v>
      </c>
      <c r="H95" s="50">
        <v>0</v>
      </c>
      <c r="I95" s="50">
        <v>0</v>
      </c>
      <c r="J95" s="50">
        <v>0</v>
      </c>
      <c r="K95" s="50">
        <v>2</v>
      </c>
      <c r="L95" s="50">
        <v>0</v>
      </c>
      <c r="M95" s="50">
        <v>1</v>
      </c>
      <c r="N95" s="50">
        <v>1</v>
      </c>
      <c r="O95" s="50">
        <v>2</v>
      </c>
      <c r="P95" s="50">
        <v>0</v>
      </c>
      <c r="Q95" s="50">
        <v>0</v>
      </c>
      <c r="R95" s="50">
        <v>1</v>
      </c>
      <c r="S95" s="50">
        <v>0</v>
      </c>
      <c r="T95" s="50">
        <v>0</v>
      </c>
      <c r="U95" s="50">
        <v>0</v>
      </c>
      <c r="V95" s="50">
        <v>1</v>
      </c>
      <c r="W95" s="50">
        <v>1</v>
      </c>
      <c r="X95" s="50">
        <v>0</v>
      </c>
      <c r="Y95" s="50">
        <v>1</v>
      </c>
      <c r="Z95" s="50">
        <v>0</v>
      </c>
      <c r="AA95" s="50">
        <v>0</v>
      </c>
      <c r="AB95" s="50">
        <v>1</v>
      </c>
      <c r="AC95" s="50">
        <v>1</v>
      </c>
      <c r="AD95" s="51">
        <v>1</v>
      </c>
      <c r="AE95" s="51">
        <v>0</v>
      </c>
      <c r="AF95" s="52">
        <v>0</v>
      </c>
      <c r="AG95" s="45">
        <v>-0.2857142857142857</v>
      </c>
      <c r="AH95" s="1"/>
      <c r="AI95" s="1"/>
      <c r="AJ95" s="1"/>
      <c r="AK95" s="46"/>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row>
    <row r="96" spans="1:175" x14ac:dyDescent="0.2">
      <c r="A96" s="11">
        <v>12</v>
      </c>
      <c r="B96" s="33">
        <v>13</v>
      </c>
      <c r="C96" s="1">
        <v>5</v>
      </c>
      <c r="D96" s="1">
        <v>2</v>
      </c>
      <c r="E96" s="85" t="s">
        <v>67</v>
      </c>
      <c r="F96" s="49">
        <v>2</v>
      </c>
      <c r="G96" s="50">
        <v>0</v>
      </c>
      <c r="H96" s="50">
        <v>0</v>
      </c>
      <c r="I96" s="50">
        <v>0</v>
      </c>
      <c r="J96" s="50">
        <v>0</v>
      </c>
      <c r="K96" s="50">
        <v>1</v>
      </c>
      <c r="L96" s="50">
        <v>0</v>
      </c>
      <c r="M96" s="50">
        <v>0</v>
      </c>
      <c r="N96" s="50">
        <v>0</v>
      </c>
      <c r="O96" s="50">
        <v>1</v>
      </c>
      <c r="P96" s="50">
        <v>1</v>
      </c>
      <c r="Q96" s="50">
        <v>1</v>
      </c>
      <c r="R96" s="50">
        <v>0</v>
      </c>
      <c r="S96" s="50">
        <v>0</v>
      </c>
      <c r="T96" s="50">
        <v>1</v>
      </c>
      <c r="U96" s="50">
        <v>0</v>
      </c>
      <c r="V96" s="50">
        <v>2</v>
      </c>
      <c r="W96" s="50">
        <v>1</v>
      </c>
      <c r="X96" s="50">
        <v>1</v>
      </c>
      <c r="Y96" s="50">
        <v>0</v>
      </c>
      <c r="Z96" s="50">
        <v>0</v>
      </c>
      <c r="AA96" s="50">
        <v>0</v>
      </c>
      <c r="AB96" s="50">
        <v>0</v>
      </c>
      <c r="AC96" s="50">
        <v>0</v>
      </c>
      <c r="AD96" s="51">
        <v>0</v>
      </c>
      <c r="AE96" s="51">
        <v>0</v>
      </c>
      <c r="AF96" s="52">
        <v>0</v>
      </c>
      <c r="AG96" s="45">
        <v>-0.6</v>
      </c>
      <c r="AH96" s="1"/>
      <c r="AI96" s="1"/>
      <c r="AJ96" s="1"/>
      <c r="AK96" s="46"/>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row>
    <row r="97" spans="1:175" x14ac:dyDescent="0.2">
      <c r="A97" s="11">
        <v>12</v>
      </c>
      <c r="B97" s="33">
        <v>14</v>
      </c>
      <c r="C97" s="1">
        <v>18</v>
      </c>
      <c r="D97" s="1">
        <v>19</v>
      </c>
      <c r="E97" s="85" t="s">
        <v>68</v>
      </c>
      <c r="F97" s="49">
        <v>0</v>
      </c>
      <c r="G97" s="50">
        <v>2</v>
      </c>
      <c r="H97" s="50">
        <v>0</v>
      </c>
      <c r="I97" s="50">
        <v>1</v>
      </c>
      <c r="J97" s="50">
        <v>2</v>
      </c>
      <c r="K97" s="50">
        <v>4</v>
      </c>
      <c r="L97" s="50">
        <v>3</v>
      </c>
      <c r="M97" s="50">
        <v>1</v>
      </c>
      <c r="N97" s="50">
        <v>0</v>
      </c>
      <c r="O97" s="50">
        <v>3</v>
      </c>
      <c r="P97" s="50">
        <v>1</v>
      </c>
      <c r="Q97" s="50">
        <v>2</v>
      </c>
      <c r="R97" s="50">
        <v>0</v>
      </c>
      <c r="S97" s="50">
        <v>2</v>
      </c>
      <c r="T97" s="50">
        <v>2</v>
      </c>
      <c r="U97" s="50">
        <v>2</v>
      </c>
      <c r="V97" s="50">
        <v>3</v>
      </c>
      <c r="W97" s="50">
        <v>2</v>
      </c>
      <c r="X97" s="50">
        <v>1</v>
      </c>
      <c r="Y97" s="50">
        <v>0</v>
      </c>
      <c r="Z97" s="50">
        <v>1</v>
      </c>
      <c r="AA97" s="50">
        <v>2</v>
      </c>
      <c r="AB97" s="50">
        <v>1</v>
      </c>
      <c r="AC97" s="50">
        <v>2</v>
      </c>
      <c r="AD97" s="51">
        <v>3</v>
      </c>
      <c r="AE97" s="51">
        <v>2</v>
      </c>
      <c r="AF97" s="52">
        <v>5</v>
      </c>
      <c r="AG97" s="45">
        <v>5.555555555555558E-2</v>
      </c>
      <c r="AH97" s="1"/>
      <c r="AI97" s="1"/>
      <c r="AJ97" s="1"/>
      <c r="AK97" s="46"/>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row>
    <row r="98" spans="1:175" x14ac:dyDescent="0.2">
      <c r="C98" s="1">
        <v>30</v>
      </c>
      <c r="D98" s="1">
        <v>26</v>
      </c>
      <c r="E98" s="86" t="s">
        <v>69</v>
      </c>
      <c r="F98" s="54">
        <v>2</v>
      </c>
      <c r="G98" s="55">
        <v>3</v>
      </c>
      <c r="H98" s="55">
        <v>0</v>
      </c>
      <c r="I98" s="55">
        <v>1</v>
      </c>
      <c r="J98" s="55">
        <v>2</v>
      </c>
      <c r="K98" s="55">
        <v>7</v>
      </c>
      <c r="L98" s="55">
        <v>3</v>
      </c>
      <c r="M98" s="55">
        <v>2</v>
      </c>
      <c r="N98" s="55">
        <v>1</v>
      </c>
      <c r="O98" s="55">
        <v>6</v>
      </c>
      <c r="P98" s="55">
        <v>2</v>
      </c>
      <c r="Q98" s="55">
        <v>3</v>
      </c>
      <c r="R98" s="55">
        <v>1</v>
      </c>
      <c r="S98" s="55">
        <v>2</v>
      </c>
      <c r="T98" s="55">
        <v>3</v>
      </c>
      <c r="U98" s="55">
        <v>2</v>
      </c>
      <c r="V98" s="55">
        <v>6</v>
      </c>
      <c r="W98" s="55">
        <v>4</v>
      </c>
      <c r="X98" s="55">
        <v>2</v>
      </c>
      <c r="Y98" s="55">
        <v>1</v>
      </c>
      <c r="Z98" s="55">
        <v>1</v>
      </c>
      <c r="AA98" s="55">
        <v>2</v>
      </c>
      <c r="AB98" s="55">
        <v>2</v>
      </c>
      <c r="AC98" s="55">
        <v>3</v>
      </c>
      <c r="AD98" s="56">
        <v>4</v>
      </c>
      <c r="AE98" s="56">
        <v>2</v>
      </c>
      <c r="AF98" s="57">
        <v>5</v>
      </c>
      <c r="AG98" s="58">
        <v>-0.1333333333333333</v>
      </c>
      <c r="AH98" s="1"/>
      <c r="AI98" s="1"/>
      <c r="AJ98" s="1"/>
      <c r="AK98" s="46"/>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row>
    <row r="99" spans="1:175" x14ac:dyDescent="0.2">
      <c r="A99" s="11">
        <v>12</v>
      </c>
      <c r="B99" s="33">
        <v>15</v>
      </c>
      <c r="C99" s="1">
        <v>32</v>
      </c>
      <c r="D99" s="1">
        <v>50</v>
      </c>
      <c r="E99" s="87" t="s">
        <v>70</v>
      </c>
      <c r="F99" s="62">
        <v>0</v>
      </c>
      <c r="G99" s="63">
        <v>3</v>
      </c>
      <c r="H99" s="63">
        <v>6</v>
      </c>
      <c r="I99" s="63">
        <v>2</v>
      </c>
      <c r="J99" s="63">
        <v>2</v>
      </c>
      <c r="K99" s="63">
        <v>4</v>
      </c>
      <c r="L99" s="63">
        <v>2</v>
      </c>
      <c r="M99" s="63">
        <v>4</v>
      </c>
      <c r="N99" s="63">
        <v>0</v>
      </c>
      <c r="O99" s="63">
        <v>0</v>
      </c>
      <c r="P99" s="63">
        <v>3</v>
      </c>
      <c r="Q99" s="63">
        <v>5</v>
      </c>
      <c r="R99" s="63">
        <v>2</v>
      </c>
      <c r="S99" s="63">
        <v>7</v>
      </c>
      <c r="T99" s="63">
        <v>5</v>
      </c>
      <c r="U99" s="63">
        <v>1</v>
      </c>
      <c r="V99" s="63">
        <v>2</v>
      </c>
      <c r="W99" s="63">
        <v>6</v>
      </c>
      <c r="X99" s="63">
        <v>2</v>
      </c>
      <c r="Y99" s="63">
        <v>7</v>
      </c>
      <c r="Z99" s="63">
        <v>2</v>
      </c>
      <c r="AA99" s="63">
        <v>7</v>
      </c>
      <c r="AB99" s="63">
        <v>3</v>
      </c>
      <c r="AC99" s="63">
        <v>2</v>
      </c>
      <c r="AD99" s="64">
        <v>0</v>
      </c>
      <c r="AE99" s="64">
        <v>13</v>
      </c>
      <c r="AF99" s="65">
        <v>8</v>
      </c>
      <c r="AG99" s="45">
        <v>0.5625</v>
      </c>
      <c r="AH99" s="1"/>
      <c r="AI99" s="1"/>
      <c r="AJ99" s="1"/>
      <c r="AK99" s="46"/>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row>
    <row r="100" spans="1:175" x14ac:dyDescent="0.2">
      <c r="A100" s="11">
        <v>12</v>
      </c>
      <c r="B100" s="33">
        <v>16</v>
      </c>
      <c r="C100" s="1">
        <v>1</v>
      </c>
      <c r="D100" s="1">
        <v>0</v>
      </c>
      <c r="E100" s="85" t="s">
        <v>71</v>
      </c>
      <c r="F100" s="49">
        <v>0</v>
      </c>
      <c r="G100" s="50">
        <v>0</v>
      </c>
      <c r="H100" s="50">
        <v>0</v>
      </c>
      <c r="I100" s="50">
        <v>0</v>
      </c>
      <c r="J100" s="50">
        <v>0</v>
      </c>
      <c r="K100" s="50">
        <v>1</v>
      </c>
      <c r="L100" s="50">
        <v>0</v>
      </c>
      <c r="M100" s="50">
        <v>0</v>
      </c>
      <c r="N100" s="50">
        <v>0</v>
      </c>
      <c r="O100" s="50">
        <v>0</v>
      </c>
      <c r="P100" s="50">
        <v>0</v>
      </c>
      <c r="Q100" s="50">
        <v>0</v>
      </c>
      <c r="R100" s="50">
        <v>0</v>
      </c>
      <c r="S100" s="50">
        <v>0</v>
      </c>
      <c r="T100" s="50">
        <v>0</v>
      </c>
      <c r="U100" s="50">
        <v>0</v>
      </c>
      <c r="V100" s="50">
        <v>0</v>
      </c>
      <c r="W100" s="50">
        <v>0</v>
      </c>
      <c r="X100" s="50">
        <v>0</v>
      </c>
      <c r="Y100" s="50">
        <v>0</v>
      </c>
      <c r="Z100" s="50">
        <v>0</v>
      </c>
      <c r="AA100" s="50">
        <v>0</v>
      </c>
      <c r="AB100" s="50">
        <v>0</v>
      </c>
      <c r="AC100" s="50">
        <v>0</v>
      </c>
      <c r="AD100" s="51">
        <v>0</v>
      </c>
      <c r="AE100" s="51">
        <v>0</v>
      </c>
      <c r="AF100" s="52">
        <v>0</v>
      </c>
      <c r="AG100" s="45">
        <v>-1</v>
      </c>
      <c r="AH100" s="1"/>
      <c r="AI100" s="1"/>
      <c r="AJ100" s="1"/>
      <c r="AK100" s="46"/>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row>
    <row r="101" spans="1:175" x14ac:dyDescent="0.2">
      <c r="C101" s="1">
        <v>33</v>
      </c>
      <c r="D101" s="1">
        <v>50</v>
      </c>
      <c r="E101" s="86" t="s">
        <v>72</v>
      </c>
      <c r="F101" s="54">
        <v>0</v>
      </c>
      <c r="G101" s="55">
        <v>3</v>
      </c>
      <c r="H101" s="55">
        <v>6</v>
      </c>
      <c r="I101" s="55">
        <v>2</v>
      </c>
      <c r="J101" s="55">
        <v>2</v>
      </c>
      <c r="K101" s="55">
        <v>5</v>
      </c>
      <c r="L101" s="55">
        <v>2</v>
      </c>
      <c r="M101" s="55">
        <v>4</v>
      </c>
      <c r="N101" s="55">
        <v>0</v>
      </c>
      <c r="O101" s="55">
        <v>0</v>
      </c>
      <c r="P101" s="55">
        <v>3</v>
      </c>
      <c r="Q101" s="55">
        <v>5</v>
      </c>
      <c r="R101" s="55">
        <v>2</v>
      </c>
      <c r="S101" s="55">
        <v>7</v>
      </c>
      <c r="T101" s="55">
        <v>5</v>
      </c>
      <c r="U101" s="55">
        <v>1</v>
      </c>
      <c r="V101" s="55">
        <v>2</v>
      </c>
      <c r="W101" s="55">
        <v>6</v>
      </c>
      <c r="X101" s="55">
        <v>2</v>
      </c>
      <c r="Y101" s="55">
        <v>7</v>
      </c>
      <c r="Z101" s="55">
        <v>2</v>
      </c>
      <c r="AA101" s="55">
        <v>7</v>
      </c>
      <c r="AB101" s="55">
        <v>3</v>
      </c>
      <c r="AC101" s="55">
        <v>2</v>
      </c>
      <c r="AD101" s="56">
        <v>0</v>
      </c>
      <c r="AE101" s="56">
        <v>13</v>
      </c>
      <c r="AF101" s="57">
        <v>8</v>
      </c>
      <c r="AG101" s="58">
        <v>0.51515151515151514</v>
      </c>
      <c r="AH101" s="1"/>
      <c r="AI101" s="1"/>
      <c r="AJ101" s="1"/>
      <c r="AK101" s="46"/>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row>
    <row r="102" spans="1:175" ht="13.5" thickBot="1" x14ac:dyDescent="0.25">
      <c r="C102" s="1">
        <v>890</v>
      </c>
      <c r="D102" s="1">
        <v>935</v>
      </c>
      <c r="E102" s="88" t="s">
        <v>73</v>
      </c>
      <c r="F102" s="68">
        <v>61</v>
      </c>
      <c r="G102" s="69">
        <v>69</v>
      </c>
      <c r="H102" s="69">
        <v>75</v>
      </c>
      <c r="I102" s="69">
        <v>89</v>
      </c>
      <c r="J102" s="69">
        <v>122</v>
      </c>
      <c r="K102" s="69">
        <v>95</v>
      </c>
      <c r="L102" s="69">
        <v>86</v>
      </c>
      <c r="M102" s="69">
        <v>107</v>
      </c>
      <c r="N102" s="69">
        <v>103</v>
      </c>
      <c r="O102" s="69">
        <v>92</v>
      </c>
      <c r="P102" s="69">
        <v>75</v>
      </c>
      <c r="Q102" s="69">
        <v>70</v>
      </c>
      <c r="R102" s="69">
        <v>78</v>
      </c>
      <c r="S102" s="69">
        <v>101</v>
      </c>
      <c r="T102" s="69">
        <v>83</v>
      </c>
      <c r="U102" s="69">
        <v>82</v>
      </c>
      <c r="V102" s="69">
        <v>83</v>
      </c>
      <c r="W102" s="69">
        <v>102</v>
      </c>
      <c r="X102" s="69">
        <v>77</v>
      </c>
      <c r="Y102" s="69">
        <v>111</v>
      </c>
      <c r="Z102" s="69">
        <v>92</v>
      </c>
      <c r="AA102" s="69">
        <v>85</v>
      </c>
      <c r="AB102" s="69">
        <v>75</v>
      </c>
      <c r="AC102" s="69">
        <v>78</v>
      </c>
      <c r="AD102" s="70">
        <v>91</v>
      </c>
      <c r="AE102" s="70">
        <v>121</v>
      </c>
      <c r="AF102" s="71">
        <v>103</v>
      </c>
      <c r="AG102" s="72">
        <v>5.0561797752809001E-2</v>
      </c>
      <c r="AH102" s="1"/>
      <c r="AI102" s="1"/>
      <c r="AJ102" s="1"/>
      <c r="AK102" s="46"/>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row>
    <row r="103" spans="1:175" ht="13.5" thickTop="1" x14ac:dyDescent="0.2">
      <c r="A103" s="11">
        <v>12</v>
      </c>
      <c r="B103" s="33">
        <v>17</v>
      </c>
      <c r="C103" s="1">
        <v>212</v>
      </c>
      <c r="D103" s="1">
        <v>223</v>
      </c>
      <c r="E103" s="85" t="s">
        <v>74</v>
      </c>
      <c r="F103" s="49">
        <v>5</v>
      </c>
      <c r="G103" s="50">
        <v>5</v>
      </c>
      <c r="H103" s="50">
        <v>13</v>
      </c>
      <c r="I103" s="50">
        <v>41</v>
      </c>
      <c r="J103" s="50">
        <v>33</v>
      </c>
      <c r="K103" s="50">
        <v>16</v>
      </c>
      <c r="L103" s="50">
        <v>34</v>
      </c>
      <c r="M103" s="50">
        <v>24</v>
      </c>
      <c r="N103" s="50">
        <v>14</v>
      </c>
      <c r="O103" s="50">
        <v>23</v>
      </c>
      <c r="P103" s="50">
        <v>17</v>
      </c>
      <c r="Q103" s="50">
        <v>18</v>
      </c>
      <c r="R103" s="50">
        <v>17</v>
      </c>
      <c r="S103" s="50">
        <v>36</v>
      </c>
      <c r="T103" s="50">
        <v>13</v>
      </c>
      <c r="U103" s="50">
        <v>27</v>
      </c>
      <c r="V103" s="50">
        <v>15</v>
      </c>
      <c r="W103" s="50">
        <v>20</v>
      </c>
      <c r="X103" s="50">
        <v>30</v>
      </c>
      <c r="Y103" s="50">
        <v>44</v>
      </c>
      <c r="Z103" s="50">
        <v>14</v>
      </c>
      <c r="AA103" s="50">
        <v>23</v>
      </c>
      <c r="AB103" s="50">
        <v>21</v>
      </c>
      <c r="AC103" s="50">
        <v>11</v>
      </c>
      <c r="AD103" s="51">
        <v>23</v>
      </c>
      <c r="AE103" s="51">
        <v>17</v>
      </c>
      <c r="AF103" s="52">
        <v>20</v>
      </c>
      <c r="AG103" s="45">
        <v>5.1886792452830122E-2</v>
      </c>
      <c r="AH103" s="1"/>
      <c r="AI103" s="1"/>
      <c r="AJ103" s="1"/>
      <c r="AK103" s="46"/>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row>
    <row r="104" spans="1:175" x14ac:dyDescent="0.2">
      <c r="A104" s="11">
        <v>12</v>
      </c>
      <c r="B104" s="33">
        <v>18</v>
      </c>
      <c r="C104" s="1">
        <v>31</v>
      </c>
      <c r="D104" s="1">
        <v>35</v>
      </c>
      <c r="E104" s="85" t="s">
        <v>75</v>
      </c>
      <c r="F104" s="49">
        <v>1</v>
      </c>
      <c r="G104" s="50">
        <v>0</v>
      </c>
      <c r="H104" s="50">
        <v>0</v>
      </c>
      <c r="I104" s="50">
        <v>10</v>
      </c>
      <c r="J104" s="50">
        <v>1</v>
      </c>
      <c r="K104" s="50">
        <v>1</v>
      </c>
      <c r="L104" s="50">
        <v>3</v>
      </c>
      <c r="M104" s="50">
        <v>6</v>
      </c>
      <c r="N104" s="50">
        <v>2</v>
      </c>
      <c r="O104" s="50">
        <v>4</v>
      </c>
      <c r="P104" s="50">
        <v>6</v>
      </c>
      <c r="Q104" s="50">
        <v>2</v>
      </c>
      <c r="R104" s="50">
        <v>2</v>
      </c>
      <c r="S104" s="50">
        <v>2</v>
      </c>
      <c r="T104" s="50">
        <v>3</v>
      </c>
      <c r="U104" s="50">
        <v>3</v>
      </c>
      <c r="V104" s="50">
        <v>2</v>
      </c>
      <c r="W104" s="50">
        <v>3</v>
      </c>
      <c r="X104" s="50">
        <v>2</v>
      </c>
      <c r="Y104" s="50">
        <v>7</v>
      </c>
      <c r="Z104" s="50">
        <v>5</v>
      </c>
      <c r="AA104" s="50">
        <v>3</v>
      </c>
      <c r="AB104" s="50">
        <v>4</v>
      </c>
      <c r="AC104" s="50">
        <v>1</v>
      </c>
      <c r="AD104" s="51">
        <v>4</v>
      </c>
      <c r="AE104" s="51">
        <v>5</v>
      </c>
      <c r="AF104" s="52">
        <v>1</v>
      </c>
      <c r="AG104" s="45">
        <v>0.12903225806451624</v>
      </c>
      <c r="AH104" s="1"/>
      <c r="AI104" s="1"/>
      <c r="AJ104" s="1"/>
      <c r="AK104" s="46"/>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row>
    <row r="105" spans="1:175" x14ac:dyDescent="0.2">
      <c r="C105" s="1">
        <v>243</v>
      </c>
      <c r="D105" s="1">
        <v>258</v>
      </c>
      <c r="E105" s="86" t="s">
        <v>76</v>
      </c>
      <c r="F105" s="54">
        <v>6</v>
      </c>
      <c r="G105" s="55">
        <v>5</v>
      </c>
      <c r="H105" s="55">
        <v>13</v>
      </c>
      <c r="I105" s="55">
        <v>51</v>
      </c>
      <c r="J105" s="55">
        <v>34</v>
      </c>
      <c r="K105" s="55">
        <v>17</v>
      </c>
      <c r="L105" s="55">
        <v>37</v>
      </c>
      <c r="M105" s="55">
        <v>30</v>
      </c>
      <c r="N105" s="55">
        <v>16</v>
      </c>
      <c r="O105" s="55">
        <v>27</v>
      </c>
      <c r="P105" s="55">
        <v>23</v>
      </c>
      <c r="Q105" s="55">
        <v>20</v>
      </c>
      <c r="R105" s="55">
        <v>19</v>
      </c>
      <c r="S105" s="55">
        <v>38</v>
      </c>
      <c r="T105" s="55">
        <v>16</v>
      </c>
      <c r="U105" s="55">
        <v>30</v>
      </c>
      <c r="V105" s="55">
        <v>17</v>
      </c>
      <c r="W105" s="55">
        <v>23</v>
      </c>
      <c r="X105" s="55">
        <v>32</v>
      </c>
      <c r="Y105" s="55">
        <v>51</v>
      </c>
      <c r="Z105" s="55">
        <v>19</v>
      </c>
      <c r="AA105" s="55">
        <v>26</v>
      </c>
      <c r="AB105" s="55">
        <v>25</v>
      </c>
      <c r="AC105" s="55">
        <v>12</v>
      </c>
      <c r="AD105" s="56">
        <v>27</v>
      </c>
      <c r="AE105" s="56">
        <v>22</v>
      </c>
      <c r="AF105" s="57">
        <v>21</v>
      </c>
      <c r="AG105" s="58">
        <v>6.1728395061728447E-2</v>
      </c>
      <c r="AH105" s="1"/>
      <c r="AI105" s="1"/>
      <c r="AJ105" s="1"/>
      <c r="AK105" s="46"/>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row>
    <row r="106" spans="1:175" x14ac:dyDescent="0.2">
      <c r="A106" s="11">
        <v>12</v>
      </c>
      <c r="B106" s="33">
        <v>19</v>
      </c>
      <c r="C106" s="1">
        <v>133</v>
      </c>
      <c r="D106" s="1">
        <v>151</v>
      </c>
      <c r="E106" s="85" t="s">
        <v>77</v>
      </c>
      <c r="F106" s="49">
        <v>3</v>
      </c>
      <c r="G106" s="50">
        <v>5</v>
      </c>
      <c r="H106" s="50">
        <v>8</v>
      </c>
      <c r="I106" s="50">
        <v>17</v>
      </c>
      <c r="J106" s="50">
        <v>10</v>
      </c>
      <c r="K106" s="50">
        <v>19</v>
      </c>
      <c r="L106" s="50">
        <v>13</v>
      </c>
      <c r="M106" s="50">
        <v>5</v>
      </c>
      <c r="N106" s="50">
        <v>5</v>
      </c>
      <c r="O106" s="50">
        <v>18</v>
      </c>
      <c r="P106" s="50">
        <v>12</v>
      </c>
      <c r="Q106" s="50">
        <v>11</v>
      </c>
      <c r="R106" s="50">
        <v>21</v>
      </c>
      <c r="S106" s="50">
        <v>18</v>
      </c>
      <c r="T106" s="50">
        <v>11</v>
      </c>
      <c r="U106" s="50">
        <v>11</v>
      </c>
      <c r="V106" s="50">
        <v>6</v>
      </c>
      <c r="W106" s="50">
        <v>19</v>
      </c>
      <c r="X106" s="50">
        <v>11</v>
      </c>
      <c r="Y106" s="50">
        <v>25</v>
      </c>
      <c r="Z106" s="50">
        <v>15</v>
      </c>
      <c r="AA106" s="50">
        <v>21</v>
      </c>
      <c r="AB106" s="50">
        <v>12</v>
      </c>
      <c r="AC106" s="50">
        <v>11</v>
      </c>
      <c r="AD106" s="51">
        <v>8</v>
      </c>
      <c r="AE106" s="51">
        <v>14</v>
      </c>
      <c r="AF106" s="52">
        <v>15</v>
      </c>
      <c r="AG106" s="45">
        <v>0.13533834586466176</v>
      </c>
      <c r="AH106" s="1"/>
      <c r="AI106" s="1"/>
      <c r="AJ106" s="1"/>
      <c r="AK106" s="46"/>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row>
    <row r="107" spans="1:175" x14ac:dyDescent="0.2">
      <c r="A107" s="11">
        <v>12</v>
      </c>
      <c r="B107" s="33">
        <v>20</v>
      </c>
      <c r="C107" s="1">
        <v>15</v>
      </c>
      <c r="D107" s="1">
        <v>15</v>
      </c>
      <c r="E107" s="85" t="s">
        <v>78</v>
      </c>
      <c r="F107" s="49">
        <v>0</v>
      </c>
      <c r="G107" s="50">
        <v>0</v>
      </c>
      <c r="H107" s="50">
        <v>1</v>
      </c>
      <c r="I107" s="50">
        <v>1</v>
      </c>
      <c r="J107" s="50">
        <v>0</v>
      </c>
      <c r="K107" s="50">
        <v>0</v>
      </c>
      <c r="L107" s="50">
        <v>4</v>
      </c>
      <c r="M107" s="50">
        <v>0</v>
      </c>
      <c r="N107" s="50">
        <v>2</v>
      </c>
      <c r="O107" s="50">
        <v>1</v>
      </c>
      <c r="P107" s="50">
        <v>1</v>
      </c>
      <c r="Q107" s="50">
        <v>1</v>
      </c>
      <c r="R107" s="50">
        <v>2</v>
      </c>
      <c r="S107" s="50">
        <v>2</v>
      </c>
      <c r="T107" s="50">
        <v>2</v>
      </c>
      <c r="U107" s="50">
        <v>2</v>
      </c>
      <c r="V107" s="50">
        <v>1</v>
      </c>
      <c r="W107" s="50">
        <v>2</v>
      </c>
      <c r="X107" s="50">
        <v>2</v>
      </c>
      <c r="Y107" s="50">
        <v>0</v>
      </c>
      <c r="Z107" s="50">
        <v>0</v>
      </c>
      <c r="AA107" s="50">
        <v>3</v>
      </c>
      <c r="AB107" s="50">
        <v>1</v>
      </c>
      <c r="AC107" s="50">
        <v>0</v>
      </c>
      <c r="AD107" s="51">
        <v>2</v>
      </c>
      <c r="AE107" s="51">
        <v>2</v>
      </c>
      <c r="AF107" s="52">
        <v>3</v>
      </c>
      <c r="AG107" s="45">
        <v>0</v>
      </c>
      <c r="AH107" s="1"/>
      <c r="AI107" s="1"/>
      <c r="AJ107" s="1"/>
      <c r="AK107" s="46"/>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row>
    <row r="108" spans="1:175" x14ac:dyDescent="0.2">
      <c r="C108" s="1">
        <v>148</v>
      </c>
      <c r="D108" s="1">
        <v>166</v>
      </c>
      <c r="E108" s="86" t="s">
        <v>79</v>
      </c>
      <c r="F108" s="54">
        <v>3</v>
      </c>
      <c r="G108" s="55">
        <v>5</v>
      </c>
      <c r="H108" s="55">
        <v>9</v>
      </c>
      <c r="I108" s="55">
        <v>18</v>
      </c>
      <c r="J108" s="55">
        <v>10</v>
      </c>
      <c r="K108" s="55">
        <v>19</v>
      </c>
      <c r="L108" s="55">
        <v>17</v>
      </c>
      <c r="M108" s="55">
        <v>5</v>
      </c>
      <c r="N108" s="55">
        <v>7</v>
      </c>
      <c r="O108" s="55">
        <v>19</v>
      </c>
      <c r="P108" s="55">
        <v>13</v>
      </c>
      <c r="Q108" s="55">
        <v>12</v>
      </c>
      <c r="R108" s="55">
        <v>23</v>
      </c>
      <c r="S108" s="55">
        <v>20</v>
      </c>
      <c r="T108" s="55">
        <v>13</v>
      </c>
      <c r="U108" s="55">
        <v>13</v>
      </c>
      <c r="V108" s="55">
        <v>7</v>
      </c>
      <c r="W108" s="55">
        <v>21</v>
      </c>
      <c r="X108" s="55">
        <v>13</v>
      </c>
      <c r="Y108" s="55">
        <v>25</v>
      </c>
      <c r="Z108" s="55">
        <v>15</v>
      </c>
      <c r="AA108" s="55">
        <v>24</v>
      </c>
      <c r="AB108" s="55">
        <v>13</v>
      </c>
      <c r="AC108" s="55">
        <v>11</v>
      </c>
      <c r="AD108" s="56">
        <v>10</v>
      </c>
      <c r="AE108" s="56">
        <v>16</v>
      </c>
      <c r="AF108" s="57">
        <v>18</v>
      </c>
      <c r="AG108" s="58">
        <v>0.12162162162162171</v>
      </c>
      <c r="AH108" s="1"/>
      <c r="AI108" s="1"/>
      <c r="AJ108" s="1"/>
      <c r="AK108" s="46"/>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row>
    <row r="109" spans="1:175" x14ac:dyDescent="0.2">
      <c r="A109" s="11">
        <v>12</v>
      </c>
      <c r="B109" s="33">
        <v>23</v>
      </c>
      <c r="C109" s="1">
        <v>84</v>
      </c>
      <c r="D109" s="1">
        <v>127</v>
      </c>
      <c r="E109" s="85" t="s">
        <v>80</v>
      </c>
      <c r="F109" s="49">
        <v>3</v>
      </c>
      <c r="G109" s="50">
        <v>3</v>
      </c>
      <c r="H109" s="50">
        <v>2</v>
      </c>
      <c r="I109" s="50">
        <v>13</v>
      </c>
      <c r="J109" s="50">
        <v>10</v>
      </c>
      <c r="K109" s="50">
        <v>8</v>
      </c>
      <c r="L109" s="50">
        <v>13</v>
      </c>
      <c r="M109" s="50">
        <v>4</v>
      </c>
      <c r="N109" s="50">
        <v>7</v>
      </c>
      <c r="O109" s="50">
        <v>10</v>
      </c>
      <c r="P109" s="50">
        <v>14</v>
      </c>
      <c r="Q109" s="50">
        <v>10</v>
      </c>
      <c r="R109" s="50">
        <v>6</v>
      </c>
      <c r="S109" s="50">
        <v>7</v>
      </c>
      <c r="T109" s="50">
        <v>5</v>
      </c>
      <c r="U109" s="50">
        <v>8</v>
      </c>
      <c r="V109" s="50">
        <v>4</v>
      </c>
      <c r="W109" s="50">
        <v>9</v>
      </c>
      <c r="X109" s="50">
        <v>9</v>
      </c>
      <c r="Y109" s="50">
        <v>15</v>
      </c>
      <c r="Z109" s="50">
        <v>8</v>
      </c>
      <c r="AA109" s="50">
        <v>14</v>
      </c>
      <c r="AB109" s="50">
        <v>18</v>
      </c>
      <c r="AC109" s="50">
        <v>24</v>
      </c>
      <c r="AD109" s="51">
        <v>12</v>
      </c>
      <c r="AE109" s="51">
        <v>12</v>
      </c>
      <c r="AF109" s="52">
        <v>6</v>
      </c>
      <c r="AG109" s="45">
        <v>0.51190476190476186</v>
      </c>
      <c r="AH109" s="1"/>
      <c r="AI109" s="1"/>
      <c r="AJ109" s="1"/>
      <c r="AK109" s="46"/>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row>
    <row r="110" spans="1:175" x14ac:dyDescent="0.2">
      <c r="A110" s="11">
        <v>12</v>
      </c>
      <c r="B110" s="33">
        <v>24</v>
      </c>
      <c r="C110" s="1">
        <v>98</v>
      </c>
      <c r="D110" s="1">
        <v>75</v>
      </c>
      <c r="E110" s="85" t="s">
        <v>81</v>
      </c>
      <c r="F110" s="49">
        <v>5</v>
      </c>
      <c r="G110" s="50">
        <v>7</v>
      </c>
      <c r="H110" s="50">
        <v>6</v>
      </c>
      <c r="I110" s="50">
        <v>10</v>
      </c>
      <c r="J110" s="50">
        <v>9</v>
      </c>
      <c r="K110" s="50">
        <v>7</v>
      </c>
      <c r="L110" s="50">
        <v>7</v>
      </c>
      <c r="M110" s="50">
        <v>12</v>
      </c>
      <c r="N110" s="50">
        <v>8</v>
      </c>
      <c r="O110" s="50">
        <v>5</v>
      </c>
      <c r="P110" s="50">
        <v>6</v>
      </c>
      <c r="Q110" s="50">
        <v>9</v>
      </c>
      <c r="R110" s="50">
        <v>10</v>
      </c>
      <c r="S110" s="50">
        <v>27</v>
      </c>
      <c r="T110" s="50">
        <v>7</v>
      </c>
      <c r="U110" s="50">
        <v>8</v>
      </c>
      <c r="V110" s="50">
        <v>4</v>
      </c>
      <c r="W110" s="50">
        <v>12</v>
      </c>
      <c r="X110" s="50">
        <v>7</v>
      </c>
      <c r="Y110" s="50">
        <v>8</v>
      </c>
      <c r="Z110" s="50">
        <v>3</v>
      </c>
      <c r="AA110" s="50">
        <v>5</v>
      </c>
      <c r="AB110" s="50">
        <v>5</v>
      </c>
      <c r="AC110" s="50">
        <v>9</v>
      </c>
      <c r="AD110" s="51">
        <v>16</v>
      </c>
      <c r="AE110" s="51">
        <v>7</v>
      </c>
      <c r="AF110" s="52">
        <v>3</v>
      </c>
      <c r="AG110" s="45">
        <v>-0.23469387755102045</v>
      </c>
      <c r="AH110" s="1"/>
      <c r="AI110" s="1"/>
      <c r="AJ110" s="1"/>
      <c r="AK110" s="46"/>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row>
    <row r="111" spans="1:175" x14ac:dyDescent="0.2">
      <c r="C111" s="1">
        <v>182</v>
      </c>
      <c r="D111" s="1">
        <v>202</v>
      </c>
      <c r="E111" s="86" t="s">
        <v>82</v>
      </c>
      <c r="F111" s="54">
        <v>8</v>
      </c>
      <c r="G111" s="55">
        <v>10</v>
      </c>
      <c r="H111" s="55">
        <v>8</v>
      </c>
      <c r="I111" s="55">
        <v>23</v>
      </c>
      <c r="J111" s="55">
        <v>19</v>
      </c>
      <c r="K111" s="55">
        <v>15</v>
      </c>
      <c r="L111" s="55">
        <v>20</v>
      </c>
      <c r="M111" s="55">
        <v>16</v>
      </c>
      <c r="N111" s="55">
        <v>15</v>
      </c>
      <c r="O111" s="55">
        <v>15</v>
      </c>
      <c r="P111" s="55">
        <v>20</v>
      </c>
      <c r="Q111" s="55">
        <v>19</v>
      </c>
      <c r="R111" s="55">
        <v>16</v>
      </c>
      <c r="S111" s="55">
        <v>34</v>
      </c>
      <c r="T111" s="55">
        <v>12</v>
      </c>
      <c r="U111" s="55">
        <v>16</v>
      </c>
      <c r="V111" s="55">
        <v>8</v>
      </c>
      <c r="W111" s="55">
        <v>21</v>
      </c>
      <c r="X111" s="55">
        <v>16</v>
      </c>
      <c r="Y111" s="55">
        <v>23</v>
      </c>
      <c r="Z111" s="55">
        <v>11</v>
      </c>
      <c r="AA111" s="55">
        <v>19</v>
      </c>
      <c r="AB111" s="55">
        <v>23</v>
      </c>
      <c r="AC111" s="55">
        <v>33</v>
      </c>
      <c r="AD111" s="56">
        <v>28</v>
      </c>
      <c r="AE111" s="56">
        <v>19</v>
      </c>
      <c r="AF111" s="57">
        <v>9</v>
      </c>
      <c r="AG111" s="58">
        <v>0.10989010989010994</v>
      </c>
      <c r="AH111" s="1"/>
      <c r="AI111" s="1"/>
      <c r="AJ111" s="1"/>
      <c r="AK111" s="46"/>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row>
    <row r="112" spans="1:175" x14ac:dyDescent="0.2">
      <c r="A112" s="11">
        <v>12</v>
      </c>
      <c r="B112" s="33">
        <v>25</v>
      </c>
      <c r="C112" s="1">
        <v>664</v>
      </c>
      <c r="D112" s="1">
        <v>672</v>
      </c>
      <c r="E112" s="89" t="s">
        <v>83</v>
      </c>
      <c r="F112" s="74">
        <v>32</v>
      </c>
      <c r="G112" s="75">
        <v>31</v>
      </c>
      <c r="H112" s="75">
        <v>54</v>
      </c>
      <c r="I112" s="75">
        <v>74</v>
      </c>
      <c r="J112" s="75">
        <v>72</v>
      </c>
      <c r="K112" s="75">
        <v>72</v>
      </c>
      <c r="L112" s="75">
        <v>55</v>
      </c>
      <c r="M112" s="75">
        <v>62</v>
      </c>
      <c r="N112" s="75">
        <v>53</v>
      </c>
      <c r="O112" s="75">
        <v>67</v>
      </c>
      <c r="P112" s="75">
        <v>66</v>
      </c>
      <c r="Q112" s="75">
        <v>48</v>
      </c>
      <c r="R112" s="75">
        <v>63</v>
      </c>
      <c r="S112" s="75">
        <v>114</v>
      </c>
      <c r="T112" s="75">
        <v>64</v>
      </c>
      <c r="U112" s="75">
        <v>56</v>
      </c>
      <c r="V112" s="75">
        <v>41</v>
      </c>
      <c r="W112" s="75">
        <v>57</v>
      </c>
      <c r="X112" s="75">
        <v>70</v>
      </c>
      <c r="Y112" s="75">
        <v>87</v>
      </c>
      <c r="Z112" s="75">
        <v>58</v>
      </c>
      <c r="AA112" s="75">
        <v>71</v>
      </c>
      <c r="AB112" s="75">
        <v>61</v>
      </c>
      <c r="AC112" s="75">
        <v>54</v>
      </c>
      <c r="AD112" s="76">
        <v>75</v>
      </c>
      <c r="AE112" s="76">
        <v>74</v>
      </c>
      <c r="AF112" s="77">
        <v>65</v>
      </c>
      <c r="AG112" s="58">
        <v>1.2048192771084265E-2</v>
      </c>
      <c r="AH112" s="1"/>
      <c r="AI112" s="1"/>
      <c r="AJ112" s="1"/>
      <c r="AK112" s="46"/>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row>
    <row r="113" spans="1:175" x14ac:dyDescent="0.2">
      <c r="A113" s="11">
        <v>12</v>
      </c>
      <c r="B113" s="33">
        <v>26</v>
      </c>
      <c r="C113" s="1">
        <v>674</v>
      </c>
      <c r="D113" s="1">
        <v>924</v>
      </c>
      <c r="E113" s="89" t="s">
        <v>84</v>
      </c>
      <c r="F113" s="74">
        <v>41</v>
      </c>
      <c r="G113" s="75">
        <v>59</v>
      </c>
      <c r="H113" s="75">
        <v>62</v>
      </c>
      <c r="I113" s="75">
        <v>94</v>
      </c>
      <c r="J113" s="75">
        <v>100</v>
      </c>
      <c r="K113" s="75">
        <v>52</v>
      </c>
      <c r="L113" s="75">
        <v>48</v>
      </c>
      <c r="M113" s="75">
        <v>69</v>
      </c>
      <c r="N113" s="75">
        <v>60</v>
      </c>
      <c r="O113" s="75">
        <v>62</v>
      </c>
      <c r="P113" s="75">
        <v>57</v>
      </c>
      <c r="Q113" s="75">
        <v>60</v>
      </c>
      <c r="R113" s="75">
        <v>82</v>
      </c>
      <c r="S113" s="75">
        <v>105</v>
      </c>
      <c r="T113" s="75">
        <v>79</v>
      </c>
      <c r="U113" s="75">
        <v>77</v>
      </c>
      <c r="V113" s="75">
        <v>72</v>
      </c>
      <c r="W113" s="75">
        <v>106</v>
      </c>
      <c r="X113" s="75">
        <v>88</v>
      </c>
      <c r="Y113" s="75">
        <v>128</v>
      </c>
      <c r="Z113" s="75">
        <v>97</v>
      </c>
      <c r="AA113" s="75">
        <v>88</v>
      </c>
      <c r="AB113" s="75">
        <v>94</v>
      </c>
      <c r="AC113" s="75">
        <v>82</v>
      </c>
      <c r="AD113" s="76">
        <v>86</v>
      </c>
      <c r="AE113" s="76">
        <v>90</v>
      </c>
      <c r="AF113" s="77">
        <v>65</v>
      </c>
      <c r="AG113" s="58">
        <v>0.37091988130563802</v>
      </c>
      <c r="AH113" s="1"/>
      <c r="AI113" s="1"/>
      <c r="AJ113" s="1"/>
      <c r="AK113" s="46"/>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row>
    <row r="114" spans="1:175" ht="13.5" thickBot="1" x14ac:dyDescent="0.25">
      <c r="C114" s="1">
        <v>1911</v>
      </c>
      <c r="D114" s="1">
        <v>2222</v>
      </c>
      <c r="E114" s="88" t="s">
        <v>85</v>
      </c>
      <c r="F114" s="68">
        <v>90</v>
      </c>
      <c r="G114" s="69">
        <v>110</v>
      </c>
      <c r="H114" s="69">
        <v>146</v>
      </c>
      <c r="I114" s="69">
        <v>260</v>
      </c>
      <c r="J114" s="69">
        <v>235</v>
      </c>
      <c r="K114" s="69">
        <v>175</v>
      </c>
      <c r="L114" s="69">
        <v>177</v>
      </c>
      <c r="M114" s="69">
        <v>182</v>
      </c>
      <c r="N114" s="69">
        <v>151</v>
      </c>
      <c r="O114" s="69">
        <v>190</v>
      </c>
      <c r="P114" s="69">
        <v>179</v>
      </c>
      <c r="Q114" s="69">
        <v>159</v>
      </c>
      <c r="R114" s="69">
        <v>203</v>
      </c>
      <c r="S114" s="69">
        <v>311</v>
      </c>
      <c r="T114" s="69">
        <v>184</v>
      </c>
      <c r="U114" s="69">
        <v>192</v>
      </c>
      <c r="V114" s="69">
        <v>145</v>
      </c>
      <c r="W114" s="69">
        <v>228</v>
      </c>
      <c r="X114" s="69">
        <v>219</v>
      </c>
      <c r="Y114" s="69">
        <v>314</v>
      </c>
      <c r="Z114" s="69">
        <v>200</v>
      </c>
      <c r="AA114" s="69">
        <v>228</v>
      </c>
      <c r="AB114" s="69">
        <v>216</v>
      </c>
      <c r="AC114" s="69">
        <v>192</v>
      </c>
      <c r="AD114" s="70">
        <v>226</v>
      </c>
      <c r="AE114" s="70">
        <v>221</v>
      </c>
      <c r="AF114" s="71">
        <v>178</v>
      </c>
      <c r="AG114" s="72">
        <v>0.16274201988487702</v>
      </c>
      <c r="AH114" s="1"/>
      <c r="AI114" s="1"/>
      <c r="AJ114" s="1"/>
      <c r="AK114" s="46"/>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row>
    <row r="115" spans="1:175" ht="13.5" thickTop="1" x14ac:dyDescent="0.2">
      <c r="E115" s="78" t="s">
        <v>86</v>
      </c>
      <c r="L115" s="80"/>
      <c r="M115" s="80"/>
      <c r="R115" s="24"/>
      <c r="U115" s="24"/>
      <c r="W115" s="81"/>
    </row>
    <row r="116" spans="1:175" ht="18" customHeight="1" x14ac:dyDescent="0.2">
      <c r="E116" s="94" t="s">
        <v>87</v>
      </c>
      <c r="J116" s="80"/>
      <c r="R116" s="24"/>
      <c r="U116" s="24"/>
    </row>
    <row r="117" spans="1:175" s="26" customFormat="1" ht="12.75" customHeight="1" x14ac:dyDescent="0.25">
      <c r="B117" s="27"/>
      <c r="E117" s="31" t="s">
        <v>91</v>
      </c>
      <c r="F117" s="29"/>
      <c r="G117" s="29"/>
      <c r="H117" s="29"/>
      <c r="I117" s="29"/>
      <c r="J117" s="29"/>
      <c r="K117" s="29"/>
      <c r="L117" s="29"/>
      <c r="M117" s="29"/>
      <c r="N117" s="29"/>
      <c r="O117" s="29"/>
      <c r="P117" s="29"/>
      <c r="Q117" s="24"/>
      <c r="R117" s="24"/>
      <c r="S117" s="29"/>
      <c r="T117" s="29"/>
      <c r="U117" s="29"/>
      <c r="V117" s="29"/>
      <c r="W117" s="29"/>
      <c r="X117" s="29"/>
      <c r="Y117" s="29"/>
      <c r="Z117" s="29"/>
      <c r="AA117" s="29"/>
      <c r="AB117" s="29"/>
      <c r="AC117" s="29"/>
      <c r="AD117" s="29"/>
      <c r="AE117" s="29"/>
      <c r="AF117" s="29"/>
      <c r="AG117" s="30"/>
    </row>
    <row r="118" spans="1:175" s="26" customFormat="1" ht="13.5" customHeight="1" x14ac:dyDescent="0.25">
      <c r="B118" s="27"/>
      <c r="E118" s="2" t="s">
        <v>20</v>
      </c>
      <c r="F118" s="29"/>
      <c r="G118" s="29"/>
      <c r="H118" s="29"/>
      <c r="I118" s="29"/>
      <c r="J118" s="29"/>
      <c r="K118" s="29"/>
      <c r="L118" s="29"/>
      <c r="M118" s="29"/>
      <c r="N118" s="29"/>
      <c r="O118" s="29"/>
      <c r="P118" s="29"/>
      <c r="Q118" s="24"/>
      <c r="R118" s="24"/>
      <c r="S118" s="29"/>
      <c r="T118" s="29"/>
      <c r="U118" s="29"/>
      <c r="V118" s="29"/>
      <c r="W118" s="29"/>
      <c r="X118" s="29"/>
      <c r="Y118" s="29"/>
      <c r="Z118" s="29"/>
      <c r="AA118" s="29"/>
      <c r="AB118" s="29"/>
      <c r="AC118" s="29"/>
      <c r="AD118" s="29"/>
      <c r="AE118" s="29"/>
      <c r="AF118" s="29"/>
      <c r="AG118" s="102"/>
    </row>
    <row r="119" spans="1:175" ht="24.95" customHeight="1" x14ac:dyDescent="0.2">
      <c r="A119" s="95"/>
      <c r="B119" s="96"/>
      <c r="C119" s="97" t="s">
        <v>22</v>
      </c>
      <c r="D119" s="97" t="s">
        <v>23</v>
      </c>
      <c r="E119" s="98" t="s">
        <v>24</v>
      </c>
      <c r="F119" s="35" t="s">
        <v>25</v>
      </c>
      <c r="G119" s="36" t="s">
        <v>26</v>
      </c>
      <c r="H119" s="36" t="s">
        <v>27</v>
      </c>
      <c r="I119" s="36" t="s">
        <v>28</v>
      </c>
      <c r="J119" s="36" t="s">
        <v>29</v>
      </c>
      <c r="K119" s="36" t="s">
        <v>30</v>
      </c>
      <c r="L119" s="36" t="s">
        <v>31</v>
      </c>
      <c r="M119" s="36" t="s">
        <v>32</v>
      </c>
      <c r="N119" s="36" t="s">
        <v>33</v>
      </c>
      <c r="O119" s="36" t="s">
        <v>34</v>
      </c>
      <c r="P119" s="36" t="s">
        <v>35</v>
      </c>
      <c r="Q119" s="36" t="s">
        <v>36</v>
      </c>
      <c r="R119" s="36" t="s">
        <v>37</v>
      </c>
      <c r="S119" s="36" t="s">
        <v>38</v>
      </c>
      <c r="T119" s="36" t="s">
        <v>39</v>
      </c>
      <c r="U119" s="36" t="s">
        <v>40</v>
      </c>
      <c r="V119" s="36" t="s">
        <v>41</v>
      </c>
      <c r="W119" s="36" t="s">
        <v>42</v>
      </c>
      <c r="X119" s="36" t="s">
        <v>43</v>
      </c>
      <c r="Y119" s="36" t="s">
        <v>44</v>
      </c>
      <c r="Z119" s="36" t="s">
        <v>45</v>
      </c>
      <c r="AA119" s="36" t="s">
        <v>46</v>
      </c>
      <c r="AB119" s="36" t="s">
        <v>47</v>
      </c>
      <c r="AC119" s="36" t="s">
        <v>48</v>
      </c>
      <c r="AD119" s="37" t="s">
        <v>49</v>
      </c>
      <c r="AE119" s="37" t="s">
        <v>50</v>
      </c>
      <c r="AF119" s="38" t="s">
        <v>51</v>
      </c>
      <c r="AG119" s="99" t="s">
        <v>52</v>
      </c>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row>
    <row r="120" spans="1:175" x14ac:dyDescent="0.2">
      <c r="A120" s="11">
        <v>13</v>
      </c>
      <c r="B120" s="33">
        <v>1</v>
      </c>
      <c r="C120" s="1">
        <v>1</v>
      </c>
      <c r="D120" s="1">
        <v>0</v>
      </c>
      <c r="E120" s="84" t="s">
        <v>53</v>
      </c>
      <c r="F120" s="41">
        <v>0</v>
      </c>
      <c r="G120" s="42">
        <v>0</v>
      </c>
      <c r="H120" s="42">
        <v>0</v>
      </c>
      <c r="I120" s="42">
        <v>0</v>
      </c>
      <c r="J120" s="42">
        <v>0</v>
      </c>
      <c r="K120" s="42">
        <v>1</v>
      </c>
      <c r="L120" s="42">
        <v>0</v>
      </c>
      <c r="M120" s="42">
        <v>0</v>
      </c>
      <c r="N120" s="42">
        <v>0</v>
      </c>
      <c r="O120" s="42">
        <v>0</v>
      </c>
      <c r="P120" s="42">
        <v>0</v>
      </c>
      <c r="Q120" s="42">
        <v>0</v>
      </c>
      <c r="R120" s="42">
        <v>0</v>
      </c>
      <c r="S120" s="42">
        <v>0</v>
      </c>
      <c r="T120" s="42">
        <v>0</v>
      </c>
      <c r="U120" s="42">
        <v>1</v>
      </c>
      <c r="V120" s="42">
        <v>0</v>
      </c>
      <c r="W120" s="42">
        <v>0</v>
      </c>
      <c r="X120" s="42">
        <v>0</v>
      </c>
      <c r="Y120" s="42">
        <v>0</v>
      </c>
      <c r="Z120" s="42">
        <v>0</v>
      </c>
      <c r="AA120" s="42">
        <v>0</v>
      </c>
      <c r="AB120" s="42">
        <v>0</v>
      </c>
      <c r="AC120" s="42">
        <v>0</v>
      </c>
      <c r="AD120" s="43">
        <v>0</v>
      </c>
      <c r="AE120" s="43">
        <v>0</v>
      </c>
      <c r="AF120" s="44">
        <v>0</v>
      </c>
      <c r="AG120" s="45">
        <v>-1</v>
      </c>
      <c r="AH120" s="1"/>
      <c r="AI120" s="1"/>
      <c r="AJ120" s="1"/>
      <c r="AK120" s="46"/>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row>
    <row r="121" spans="1:175" x14ac:dyDescent="0.2">
      <c r="A121" s="11">
        <v>13</v>
      </c>
      <c r="B121" s="33">
        <v>2</v>
      </c>
      <c r="C121" s="1">
        <v>0</v>
      </c>
      <c r="D121" s="1">
        <v>0</v>
      </c>
      <c r="E121" s="85" t="s">
        <v>54</v>
      </c>
      <c r="F121" s="49">
        <v>0</v>
      </c>
      <c r="G121" s="50">
        <v>1</v>
      </c>
      <c r="H121" s="50">
        <v>0</v>
      </c>
      <c r="I121" s="50">
        <v>0</v>
      </c>
      <c r="J121" s="50">
        <v>0</v>
      </c>
      <c r="K121" s="50">
        <v>0</v>
      </c>
      <c r="L121" s="50">
        <v>0</v>
      </c>
      <c r="M121" s="50">
        <v>0</v>
      </c>
      <c r="N121" s="50">
        <v>0</v>
      </c>
      <c r="O121" s="50">
        <v>0</v>
      </c>
      <c r="P121" s="50">
        <v>0</v>
      </c>
      <c r="Q121" s="50">
        <v>0</v>
      </c>
      <c r="R121" s="50">
        <v>0</v>
      </c>
      <c r="S121" s="50">
        <v>0</v>
      </c>
      <c r="T121" s="50">
        <v>0</v>
      </c>
      <c r="U121" s="50">
        <v>0</v>
      </c>
      <c r="V121" s="50">
        <v>0</v>
      </c>
      <c r="W121" s="50">
        <v>0</v>
      </c>
      <c r="X121" s="50">
        <v>0</v>
      </c>
      <c r="Y121" s="50">
        <v>0</v>
      </c>
      <c r="Z121" s="50">
        <v>0</v>
      </c>
      <c r="AA121" s="50">
        <v>0</v>
      </c>
      <c r="AB121" s="50">
        <v>0</v>
      </c>
      <c r="AC121" s="50">
        <v>0</v>
      </c>
      <c r="AD121" s="51">
        <v>0</v>
      </c>
      <c r="AE121" s="51">
        <v>0</v>
      </c>
      <c r="AF121" s="52">
        <v>0</v>
      </c>
      <c r="AG121" s="45" t="s">
        <v>89</v>
      </c>
      <c r="AH121" s="1"/>
      <c r="AI121" s="1"/>
      <c r="AJ121" s="1"/>
      <c r="AK121" s="46"/>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row>
    <row r="122" spans="1:175" x14ac:dyDescent="0.2">
      <c r="A122" s="11">
        <v>13</v>
      </c>
      <c r="B122" s="33">
        <v>4</v>
      </c>
      <c r="C122" s="1">
        <v>0</v>
      </c>
      <c r="D122" s="1">
        <v>1</v>
      </c>
      <c r="E122" s="85" t="s">
        <v>55</v>
      </c>
      <c r="F122" s="49">
        <v>0</v>
      </c>
      <c r="G122" s="50">
        <v>0</v>
      </c>
      <c r="H122" s="50">
        <v>0</v>
      </c>
      <c r="I122" s="50">
        <v>0</v>
      </c>
      <c r="J122" s="50">
        <v>0</v>
      </c>
      <c r="K122" s="50">
        <v>0</v>
      </c>
      <c r="L122" s="50">
        <v>0</v>
      </c>
      <c r="M122" s="50">
        <v>0</v>
      </c>
      <c r="N122" s="50">
        <v>0</v>
      </c>
      <c r="O122" s="50">
        <v>0</v>
      </c>
      <c r="P122" s="50">
        <v>0</v>
      </c>
      <c r="Q122" s="50">
        <v>0</v>
      </c>
      <c r="R122" s="50">
        <v>0</v>
      </c>
      <c r="S122" s="50">
        <v>0</v>
      </c>
      <c r="T122" s="50">
        <v>0</v>
      </c>
      <c r="U122" s="50">
        <v>0</v>
      </c>
      <c r="V122" s="50">
        <v>0</v>
      </c>
      <c r="W122" s="50">
        <v>0</v>
      </c>
      <c r="X122" s="50">
        <v>0</v>
      </c>
      <c r="Y122" s="50">
        <v>0</v>
      </c>
      <c r="Z122" s="50">
        <v>1</v>
      </c>
      <c r="AA122" s="50">
        <v>0</v>
      </c>
      <c r="AB122" s="50">
        <v>0</v>
      </c>
      <c r="AC122" s="50">
        <v>0</v>
      </c>
      <c r="AD122" s="51">
        <v>0</v>
      </c>
      <c r="AE122" s="51">
        <v>0</v>
      </c>
      <c r="AF122" s="52">
        <v>0</v>
      </c>
      <c r="AG122" s="45" t="s">
        <v>89</v>
      </c>
      <c r="AH122" s="1"/>
      <c r="AI122" s="1"/>
      <c r="AJ122" s="1"/>
      <c r="AK122" s="46"/>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row>
    <row r="123" spans="1:175" x14ac:dyDescent="0.2">
      <c r="A123" s="11">
        <v>13</v>
      </c>
      <c r="B123" s="33">
        <v>5</v>
      </c>
      <c r="C123" s="1">
        <v>1</v>
      </c>
      <c r="D123" s="1">
        <v>1</v>
      </c>
      <c r="E123" s="85" t="s">
        <v>56</v>
      </c>
      <c r="F123" s="49">
        <v>0</v>
      </c>
      <c r="G123" s="50">
        <v>0</v>
      </c>
      <c r="H123" s="50">
        <v>0</v>
      </c>
      <c r="I123" s="50">
        <v>0</v>
      </c>
      <c r="J123" s="50">
        <v>0</v>
      </c>
      <c r="K123" s="50">
        <v>0</v>
      </c>
      <c r="L123" s="50">
        <v>0</v>
      </c>
      <c r="M123" s="50">
        <v>0</v>
      </c>
      <c r="N123" s="50">
        <v>0</v>
      </c>
      <c r="O123" s="50">
        <v>0</v>
      </c>
      <c r="P123" s="50">
        <v>0</v>
      </c>
      <c r="Q123" s="50">
        <v>0</v>
      </c>
      <c r="R123" s="50">
        <v>1</v>
      </c>
      <c r="S123" s="50">
        <v>0</v>
      </c>
      <c r="T123" s="50">
        <v>0</v>
      </c>
      <c r="U123" s="50">
        <v>0</v>
      </c>
      <c r="V123" s="50">
        <v>0</v>
      </c>
      <c r="W123" s="50">
        <v>0</v>
      </c>
      <c r="X123" s="50">
        <v>0</v>
      </c>
      <c r="Y123" s="50">
        <v>0</v>
      </c>
      <c r="Z123" s="50">
        <v>0</v>
      </c>
      <c r="AA123" s="50">
        <v>1</v>
      </c>
      <c r="AB123" s="50">
        <v>0</v>
      </c>
      <c r="AC123" s="50">
        <v>0</v>
      </c>
      <c r="AD123" s="51">
        <v>0</v>
      </c>
      <c r="AE123" s="51">
        <v>0</v>
      </c>
      <c r="AF123" s="52">
        <v>0</v>
      </c>
      <c r="AG123" s="45">
        <v>0</v>
      </c>
      <c r="AH123" s="1"/>
      <c r="AI123" s="1"/>
      <c r="AJ123" s="1"/>
      <c r="AK123" s="46"/>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row>
    <row r="124" spans="1:175" x14ac:dyDescent="0.2">
      <c r="C124" s="1">
        <v>2</v>
      </c>
      <c r="D124" s="1">
        <v>2</v>
      </c>
      <c r="E124" s="86" t="s">
        <v>57</v>
      </c>
      <c r="F124" s="54">
        <v>0</v>
      </c>
      <c r="G124" s="55">
        <v>1</v>
      </c>
      <c r="H124" s="55">
        <v>0</v>
      </c>
      <c r="I124" s="55">
        <v>0</v>
      </c>
      <c r="J124" s="55">
        <v>0</v>
      </c>
      <c r="K124" s="55">
        <v>1</v>
      </c>
      <c r="L124" s="55">
        <v>0</v>
      </c>
      <c r="M124" s="55">
        <v>0</v>
      </c>
      <c r="N124" s="55">
        <v>0</v>
      </c>
      <c r="O124" s="55">
        <v>0</v>
      </c>
      <c r="P124" s="55">
        <v>0</v>
      </c>
      <c r="Q124" s="55">
        <v>0</v>
      </c>
      <c r="R124" s="55">
        <v>1</v>
      </c>
      <c r="S124" s="55">
        <v>0</v>
      </c>
      <c r="T124" s="55">
        <v>0</v>
      </c>
      <c r="U124" s="55">
        <v>1</v>
      </c>
      <c r="V124" s="55">
        <v>0</v>
      </c>
      <c r="W124" s="55">
        <v>0</v>
      </c>
      <c r="X124" s="55">
        <v>0</v>
      </c>
      <c r="Y124" s="55">
        <v>0</v>
      </c>
      <c r="Z124" s="55">
        <v>1</v>
      </c>
      <c r="AA124" s="55">
        <v>1</v>
      </c>
      <c r="AB124" s="55">
        <v>0</v>
      </c>
      <c r="AC124" s="55">
        <v>0</v>
      </c>
      <c r="AD124" s="56">
        <v>0</v>
      </c>
      <c r="AE124" s="56">
        <v>0</v>
      </c>
      <c r="AF124" s="57">
        <v>0</v>
      </c>
      <c r="AG124" s="58">
        <v>0</v>
      </c>
      <c r="AH124" s="1"/>
      <c r="AI124" s="1"/>
      <c r="AJ124" s="1"/>
      <c r="AK124" s="46"/>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row>
    <row r="125" spans="1:175" s="59" customFormat="1" x14ac:dyDescent="0.2">
      <c r="A125" s="59">
        <v>13</v>
      </c>
      <c r="B125" s="60">
        <v>6</v>
      </c>
      <c r="C125" s="1">
        <v>1470</v>
      </c>
      <c r="D125" s="1">
        <v>2161</v>
      </c>
      <c r="E125" s="87" t="s">
        <v>58</v>
      </c>
      <c r="F125" s="62">
        <v>164</v>
      </c>
      <c r="G125" s="63">
        <v>196</v>
      </c>
      <c r="H125" s="63">
        <v>161</v>
      </c>
      <c r="I125" s="63">
        <v>199</v>
      </c>
      <c r="J125" s="63">
        <v>183</v>
      </c>
      <c r="K125" s="63">
        <v>139</v>
      </c>
      <c r="L125" s="63">
        <v>128</v>
      </c>
      <c r="M125" s="63">
        <v>132</v>
      </c>
      <c r="N125" s="63">
        <v>185</v>
      </c>
      <c r="O125" s="63">
        <v>156</v>
      </c>
      <c r="P125" s="63">
        <v>140</v>
      </c>
      <c r="Q125" s="63">
        <v>148</v>
      </c>
      <c r="R125" s="63">
        <v>118</v>
      </c>
      <c r="S125" s="63">
        <v>159</v>
      </c>
      <c r="T125" s="63">
        <v>165</v>
      </c>
      <c r="U125" s="63">
        <v>196</v>
      </c>
      <c r="V125" s="63">
        <v>199</v>
      </c>
      <c r="W125" s="63">
        <v>206</v>
      </c>
      <c r="X125" s="63">
        <v>171</v>
      </c>
      <c r="Y125" s="63">
        <v>215</v>
      </c>
      <c r="Z125" s="63">
        <v>204</v>
      </c>
      <c r="AA125" s="63">
        <v>218</v>
      </c>
      <c r="AB125" s="63">
        <v>199</v>
      </c>
      <c r="AC125" s="63">
        <v>243</v>
      </c>
      <c r="AD125" s="64">
        <v>213</v>
      </c>
      <c r="AE125" s="64">
        <v>226</v>
      </c>
      <c r="AF125" s="65">
        <v>266</v>
      </c>
      <c r="AG125" s="45">
        <v>0.47006802721088436</v>
      </c>
      <c r="AH125" s="66"/>
      <c r="AI125" s="66"/>
      <c r="AJ125" s="66"/>
      <c r="AK125" s="4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c r="BY125" s="66"/>
      <c r="BZ125" s="66"/>
      <c r="CA125" s="66"/>
      <c r="CB125" s="66"/>
      <c r="CC125" s="66"/>
      <c r="CD125" s="66"/>
      <c r="CE125" s="66"/>
      <c r="CF125" s="66"/>
      <c r="CG125" s="66"/>
      <c r="CH125" s="66"/>
      <c r="CI125" s="66"/>
      <c r="CJ125" s="66"/>
      <c r="CK125" s="66"/>
      <c r="CL125" s="66"/>
      <c r="CM125" s="66"/>
      <c r="CN125" s="66"/>
      <c r="CO125" s="66"/>
      <c r="CP125" s="66"/>
      <c r="CQ125" s="66"/>
      <c r="CR125" s="66"/>
      <c r="CS125" s="66"/>
      <c r="CT125" s="66"/>
      <c r="CU125" s="66"/>
      <c r="CV125" s="66"/>
      <c r="CW125" s="66"/>
      <c r="CX125" s="66"/>
      <c r="CY125" s="66"/>
      <c r="CZ125" s="66"/>
      <c r="DA125" s="66"/>
      <c r="DB125" s="66"/>
      <c r="DC125" s="66"/>
      <c r="DD125" s="66"/>
      <c r="DE125" s="66"/>
      <c r="DF125" s="66"/>
      <c r="DG125" s="66"/>
      <c r="DH125" s="66"/>
      <c r="DI125" s="66"/>
      <c r="DJ125" s="66"/>
      <c r="DK125" s="66"/>
      <c r="DL125" s="66"/>
      <c r="DM125" s="66"/>
      <c r="DN125" s="66"/>
      <c r="DO125" s="66"/>
      <c r="DP125" s="66"/>
      <c r="DQ125" s="66"/>
      <c r="DR125" s="66"/>
      <c r="DS125" s="66"/>
      <c r="DT125" s="66"/>
      <c r="DU125" s="66"/>
      <c r="DV125" s="66"/>
      <c r="DW125" s="66"/>
      <c r="DX125" s="66"/>
      <c r="DY125" s="66"/>
      <c r="DZ125" s="66"/>
      <c r="EA125" s="66"/>
      <c r="EB125" s="66"/>
      <c r="EC125" s="66"/>
      <c r="ED125" s="66"/>
      <c r="EE125" s="66"/>
      <c r="EF125" s="66"/>
      <c r="EG125" s="66"/>
      <c r="EH125" s="66"/>
      <c r="EI125" s="66"/>
      <c r="EJ125" s="66"/>
      <c r="EK125" s="66"/>
      <c r="EL125" s="66"/>
      <c r="EM125" s="66"/>
      <c r="EN125" s="66"/>
      <c r="EO125" s="66"/>
      <c r="EP125" s="66"/>
      <c r="EQ125" s="66"/>
      <c r="ER125" s="66"/>
      <c r="ES125" s="66"/>
      <c r="ET125" s="66"/>
      <c r="EU125" s="66"/>
      <c r="EV125" s="66"/>
      <c r="EW125" s="66"/>
      <c r="EX125" s="66"/>
      <c r="EY125" s="66"/>
      <c r="EZ125" s="66"/>
      <c r="FA125" s="66"/>
      <c r="FB125" s="66"/>
      <c r="FC125" s="66"/>
      <c r="FD125" s="66"/>
      <c r="FE125" s="66"/>
      <c r="FF125" s="66"/>
      <c r="FG125" s="66"/>
      <c r="FH125" s="66"/>
      <c r="FI125" s="66"/>
      <c r="FJ125" s="66"/>
      <c r="FK125" s="66"/>
      <c r="FL125" s="66"/>
      <c r="FM125" s="66"/>
      <c r="FN125" s="66"/>
      <c r="FO125" s="66"/>
      <c r="FP125" s="66"/>
      <c r="FQ125" s="66"/>
      <c r="FR125" s="66"/>
      <c r="FS125" s="66"/>
    </row>
    <row r="126" spans="1:175" x14ac:dyDescent="0.2">
      <c r="A126" s="11">
        <v>13</v>
      </c>
      <c r="B126" s="33">
        <v>7</v>
      </c>
      <c r="C126" s="1">
        <v>9</v>
      </c>
      <c r="D126" s="1">
        <v>7</v>
      </c>
      <c r="E126" s="85" t="s">
        <v>59</v>
      </c>
      <c r="F126" s="49">
        <v>1</v>
      </c>
      <c r="G126" s="50">
        <v>1</v>
      </c>
      <c r="H126" s="50">
        <v>1</v>
      </c>
      <c r="I126" s="50">
        <v>1</v>
      </c>
      <c r="J126" s="50">
        <v>1</v>
      </c>
      <c r="K126" s="50">
        <v>0</v>
      </c>
      <c r="L126" s="50">
        <v>1</v>
      </c>
      <c r="M126" s="50">
        <v>2</v>
      </c>
      <c r="N126" s="50">
        <v>1</v>
      </c>
      <c r="O126" s="50">
        <v>0</v>
      </c>
      <c r="P126" s="50">
        <v>0</v>
      </c>
      <c r="Q126" s="50">
        <v>2</v>
      </c>
      <c r="R126" s="50">
        <v>1</v>
      </c>
      <c r="S126" s="50">
        <v>0</v>
      </c>
      <c r="T126" s="50">
        <v>2</v>
      </c>
      <c r="U126" s="50">
        <v>0</v>
      </c>
      <c r="V126" s="50">
        <v>1</v>
      </c>
      <c r="W126" s="50">
        <v>1</v>
      </c>
      <c r="X126" s="50">
        <v>1</v>
      </c>
      <c r="Y126" s="50">
        <v>0</v>
      </c>
      <c r="Z126" s="50">
        <v>0</v>
      </c>
      <c r="AA126" s="50">
        <v>4</v>
      </c>
      <c r="AB126" s="50">
        <v>0</v>
      </c>
      <c r="AC126" s="50">
        <v>0</v>
      </c>
      <c r="AD126" s="51">
        <v>0</v>
      </c>
      <c r="AE126" s="51">
        <v>0</v>
      </c>
      <c r="AF126" s="52">
        <v>1</v>
      </c>
      <c r="AG126" s="45">
        <v>-0.22222222222222221</v>
      </c>
      <c r="AH126" s="1"/>
      <c r="AI126" s="1"/>
      <c r="AJ126" s="1"/>
      <c r="AK126" s="46"/>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row>
    <row r="127" spans="1:175" x14ac:dyDescent="0.2">
      <c r="C127" s="1">
        <v>1479</v>
      </c>
      <c r="D127" s="1">
        <v>2168</v>
      </c>
      <c r="E127" s="86" t="s">
        <v>60</v>
      </c>
      <c r="F127" s="54">
        <v>165</v>
      </c>
      <c r="G127" s="55">
        <v>197</v>
      </c>
      <c r="H127" s="55">
        <v>162</v>
      </c>
      <c r="I127" s="55">
        <v>200</v>
      </c>
      <c r="J127" s="55">
        <v>184</v>
      </c>
      <c r="K127" s="55">
        <v>139</v>
      </c>
      <c r="L127" s="55">
        <v>129</v>
      </c>
      <c r="M127" s="55">
        <v>134</v>
      </c>
      <c r="N127" s="55">
        <v>186</v>
      </c>
      <c r="O127" s="55">
        <v>156</v>
      </c>
      <c r="P127" s="55">
        <v>140</v>
      </c>
      <c r="Q127" s="55">
        <v>150</v>
      </c>
      <c r="R127" s="55">
        <v>119</v>
      </c>
      <c r="S127" s="55">
        <v>159</v>
      </c>
      <c r="T127" s="55">
        <v>167</v>
      </c>
      <c r="U127" s="55">
        <v>196</v>
      </c>
      <c r="V127" s="55">
        <v>200</v>
      </c>
      <c r="W127" s="55">
        <v>207</v>
      </c>
      <c r="X127" s="55">
        <v>172</v>
      </c>
      <c r="Y127" s="55">
        <v>215</v>
      </c>
      <c r="Z127" s="55">
        <v>204</v>
      </c>
      <c r="AA127" s="55">
        <v>222</v>
      </c>
      <c r="AB127" s="55">
        <v>199</v>
      </c>
      <c r="AC127" s="55">
        <v>243</v>
      </c>
      <c r="AD127" s="56">
        <v>213</v>
      </c>
      <c r="AE127" s="56">
        <v>226</v>
      </c>
      <c r="AF127" s="57">
        <v>267</v>
      </c>
      <c r="AG127" s="58">
        <v>0.46585530764029759</v>
      </c>
      <c r="AH127" s="1"/>
      <c r="AI127" s="1"/>
      <c r="AJ127" s="1"/>
      <c r="AK127" s="46"/>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row>
    <row r="128" spans="1:175" s="59" customFormat="1" x14ac:dyDescent="0.2">
      <c r="A128" s="59">
        <v>13</v>
      </c>
      <c r="B128" s="60">
        <v>8</v>
      </c>
      <c r="C128" s="1">
        <v>73</v>
      </c>
      <c r="D128" s="1">
        <v>57</v>
      </c>
      <c r="E128" s="87" t="s">
        <v>61</v>
      </c>
      <c r="F128" s="62">
        <v>10</v>
      </c>
      <c r="G128" s="63">
        <v>8</v>
      </c>
      <c r="H128" s="63">
        <v>12</v>
      </c>
      <c r="I128" s="63">
        <v>10</v>
      </c>
      <c r="J128" s="63">
        <v>7</v>
      </c>
      <c r="K128" s="63">
        <v>3</v>
      </c>
      <c r="L128" s="63">
        <v>7</v>
      </c>
      <c r="M128" s="63">
        <v>15</v>
      </c>
      <c r="N128" s="63">
        <v>8</v>
      </c>
      <c r="O128" s="63">
        <v>7</v>
      </c>
      <c r="P128" s="63">
        <v>4</v>
      </c>
      <c r="Q128" s="63">
        <v>5</v>
      </c>
      <c r="R128" s="63">
        <v>9</v>
      </c>
      <c r="S128" s="63">
        <v>8</v>
      </c>
      <c r="T128" s="63">
        <v>7</v>
      </c>
      <c r="U128" s="63">
        <v>8</v>
      </c>
      <c r="V128" s="63">
        <v>7</v>
      </c>
      <c r="W128" s="63">
        <v>4</v>
      </c>
      <c r="X128" s="63">
        <v>7</v>
      </c>
      <c r="Y128" s="63">
        <v>5</v>
      </c>
      <c r="Z128" s="63">
        <v>10</v>
      </c>
      <c r="AA128" s="63">
        <v>8</v>
      </c>
      <c r="AB128" s="63">
        <v>5</v>
      </c>
      <c r="AC128" s="63">
        <v>4</v>
      </c>
      <c r="AD128" s="64">
        <v>3</v>
      </c>
      <c r="AE128" s="64">
        <v>3</v>
      </c>
      <c r="AF128" s="65">
        <v>8</v>
      </c>
      <c r="AG128" s="45">
        <v>-0.21917808219178081</v>
      </c>
      <c r="AH128" s="66"/>
      <c r="AI128" s="66"/>
      <c r="AJ128" s="66"/>
      <c r="AK128" s="4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c r="BM128" s="66"/>
      <c r="BN128" s="66"/>
      <c r="BO128" s="66"/>
      <c r="BP128" s="66"/>
      <c r="BQ128" s="66"/>
      <c r="BR128" s="66"/>
      <c r="BS128" s="66"/>
      <c r="BT128" s="66"/>
      <c r="BU128" s="66"/>
      <c r="BV128" s="66"/>
      <c r="BW128" s="66"/>
      <c r="BX128" s="66"/>
      <c r="BY128" s="66"/>
      <c r="BZ128" s="66"/>
      <c r="CA128" s="66"/>
      <c r="CB128" s="66"/>
      <c r="CC128" s="66"/>
      <c r="CD128" s="66"/>
      <c r="CE128" s="66"/>
      <c r="CF128" s="66"/>
      <c r="CG128" s="66"/>
      <c r="CH128" s="66"/>
      <c r="CI128" s="66"/>
      <c r="CJ128" s="66"/>
      <c r="CK128" s="66"/>
      <c r="CL128" s="66"/>
      <c r="CM128" s="66"/>
      <c r="CN128" s="66"/>
      <c r="CO128" s="66"/>
      <c r="CP128" s="66"/>
      <c r="CQ128" s="66"/>
      <c r="CR128" s="66"/>
      <c r="CS128" s="66"/>
      <c r="CT128" s="66"/>
      <c r="CU128" s="66"/>
      <c r="CV128" s="66"/>
      <c r="CW128" s="66"/>
      <c r="CX128" s="66"/>
      <c r="CY128" s="66"/>
      <c r="CZ128" s="66"/>
      <c r="DA128" s="66"/>
      <c r="DB128" s="66"/>
      <c r="DC128" s="66"/>
      <c r="DD128" s="66"/>
      <c r="DE128" s="66"/>
      <c r="DF128" s="66"/>
      <c r="DG128" s="66"/>
      <c r="DH128" s="66"/>
      <c r="DI128" s="66"/>
      <c r="DJ128" s="66"/>
      <c r="DK128" s="66"/>
      <c r="DL128" s="66"/>
      <c r="DM128" s="66"/>
      <c r="DN128" s="66"/>
      <c r="DO128" s="66"/>
      <c r="DP128" s="66"/>
      <c r="DQ128" s="66"/>
      <c r="DR128" s="66"/>
      <c r="DS128" s="66"/>
      <c r="DT128" s="66"/>
      <c r="DU128" s="66"/>
      <c r="DV128" s="66"/>
      <c r="DW128" s="66"/>
      <c r="DX128" s="66"/>
      <c r="DY128" s="66"/>
      <c r="DZ128" s="66"/>
      <c r="EA128" s="66"/>
      <c r="EB128" s="66"/>
      <c r="EC128" s="66"/>
      <c r="ED128" s="66"/>
      <c r="EE128" s="66"/>
      <c r="EF128" s="66"/>
      <c r="EG128" s="66"/>
      <c r="EH128" s="66"/>
      <c r="EI128" s="66"/>
      <c r="EJ128" s="66"/>
      <c r="EK128" s="66"/>
      <c r="EL128" s="66"/>
      <c r="EM128" s="66"/>
      <c r="EN128" s="66"/>
      <c r="EO128" s="66"/>
      <c r="EP128" s="66"/>
      <c r="EQ128" s="66"/>
      <c r="ER128" s="66"/>
      <c r="ES128" s="66"/>
      <c r="ET128" s="66"/>
      <c r="EU128" s="66"/>
      <c r="EV128" s="66"/>
      <c r="EW128" s="66"/>
      <c r="EX128" s="66"/>
      <c r="EY128" s="66"/>
      <c r="EZ128" s="66"/>
      <c r="FA128" s="66"/>
      <c r="FB128" s="66"/>
      <c r="FC128" s="66"/>
      <c r="FD128" s="66"/>
      <c r="FE128" s="66"/>
      <c r="FF128" s="66"/>
      <c r="FG128" s="66"/>
      <c r="FH128" s="66"/>
      <c r="FI128" s="66"/>
      <c r="FJ128" s="66"/>
      <c r="FK128" s="66"/>
      <c r="FL128" s="66"/>
      <c r="FM128" s="66"/>
      <c r="FN128" s="66"/>
      <c r="FO128" s="66"/>
      <c r="FP128" s="66"/>
      <c r="FQ128" s="66"/>
      <c r="FR128" s="66"/>
      <c r="FS128" s="66"/>
    </row>
    <row r="129" spans="1:175" x14ac:dyDescent="0.2">
      <c r="A129" s="11">
        <v>13</v>
      </c>
      <c r="B129" s="33">
        <v>9</v>
      </c>
      <c r="C129" s="1">
        <v>22</v>
      </c>
      <c r="D129" s="1">
        <v>17</v>
      </c>
      <c r="E129" s="85" t="s">
        <v>62</v>
      </c>
      <c r="F129" s="49">
        <v>2</v>
      </c>
      <c r="G129" s="50">
        <v>1</v>
      </c>
      <c r="H129" s="50">
        <v>2</v>
      </c>
      <c r="I129" s="50">
        <v>0</v>
      </c>
      <c r="J129" s="50">
        <v>0</v>
      </c>
      <c r="K129" s="50">
        <v>1</v>
      </c>
      <c r="L129" s="50">
        <v>13</v>
      </c>
      <c r="M129" s="50">
        <v>0</v>
      </c>
      <c r="N129" s="50">
        <v>2</v>
      </c>
      <c r="O129" s="50">
        <v>1</v>
      </c>
      <c r="P129" s="50">
        <v>0</v>
      </c>
      <c r="Q129" s="50">
        <v>1</v>
      </c>
      <c r="R129" s="50">
        <v>0</v>
      </c>
      <c r="S129" s="50">
        <v>0</v>
      </c>
      <c r="T129" s="50">
        <v>4</v>
      </c>
      <c r="U129" s="50">
        <v>5</v>
      </c>
      <c r="V129" s="50">
        <v>1</v>
      </c>
      <c r="W129" s="50">
        <v>1</v>
      </c>
      <c r="X129" s="50">
        <v>4</v>
      </c>
      <c r="Y129" s="50">
        <v>1</v>
      </c>
      <c r="Z129" s="50">
        <v>2</v>
      </c>
      <c r="AA129" s="50">
        <v>1</v>
      </c>
      <c r="AB129" s="50">
        <v>2</v>
      </c>
      <c r="AC129" s="50">
        <v>0</v>
      </c>
      <c r="AD129" s="51">
        <v>3</v>
      </c>
      <c r="AE129" s="51">
        <v>2</v>
      </c>
      <c r="AF129" s="52">
        <v>1</v>
      </c>
      <c r="AG129" s="45">
        <v>-0.22727272727272729</v>
      </c>
      <c r="AH129" s="1"/>
      <c r="AI129" s="1"/>
      <c r="AJ129" s="1"/>
      <c r="AK129" s="46"/>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row>
    <row r="130" spans="1:175" x14ac:dyDescent="0.2">
      <c r="C130" s="1">
        <v>95</v>
      </c>
      <c r="D130" s="1">
        <v>74</v>
      </c>
      <c r="E130" s="86" t="s">
        <v>63</v>
      </c>
      <c r="F130" s="54">
        <v>12</v>
      </c>
      <c r="G130" s="55">
        <v>9</v>
      </c>
      <c r="H130" s="55">
        <v>14</v>
      </c>
      <c r="I130" s="55">
        <v>10</v>
      </c>
      <c r="J130" s="55">
        <v>7</v>
      </c>
      <c r="K130" s="55">
        <v>4</v>
      </c>
      <c r="L130" s="55">
        <v>20</v>
      </c>
      <c r="M130" s="55">
        <v>15</v>
      </c>
      <c r="N130" s="55">
        <v>10</v>
      </c>
      <c r="O130" s="55">
        <v>8</v>
      </c>
      <c r="P130" s="55">
        <v>4</v>
      </c>
      <c r="Q130" s="55">
        <v>6</v>
      </c>
      <c r="R130" s="55">
        <v>9</v>
      </c>
      <c r="S130" s="55">
        <v>8</v>
      </c>
      <c r="T130" s="55">
        <v>11</v>
      </c>
      <c r="U130" s="55">
        <v>13</v>
      </c>
      <c r="V130" s="55">
        <v>8</v>
      </c>
      <c r="W130" s="55">
        <v>5</v>
      </c>
      <c r="X130" s="55">
        <v>11</v>
      </c>
      <c r="Y130" s="55">
        <v>6</v>
      </c>
      <c r="Z130" s="55">
        <v>12</v>
      </c>
      <c r="AA130" s="55">
        <v>9</v>
      </c>
      <c r="AB130" s="55">
        <v>7</v>
      </c>
      <c r="AC130" s="55">
        <v>4</v>
      </c>
      <c r="AD130" s="56">
        <v>6</v>
      </c>
      <c r="AE130" s="56">
        <v>5</v>
      </c>
      <c r="AF130" s="57">
        <v>9</v>
      </c>
      <c r="AG130" s="58">
        <v>-0.22105263157894739</v>
      </c>
      <c r="AH130" s="1"/>
      <c r="AI130" s="1"/>
      <c r="AJ130" s="1"/>
      <c r="AK130" s="46"/>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row>
    <row r="131" spans="1:175" x14ac:dyDescent="0.2">
      <c r="A131" s="11">
        <v>13</v>
      </c>
      <c r="B131" s="33">
        <v>10</v>
      </c>
      <c r="C131" s="1">
        <v>28</v>
      </c>
      <c r="D131" s="1">
        <v>20</v>
      </c>
      <c r="E131" s="86" t="s">
        <v>64</v>
      </c>
      <c r="F131" s="54">
        <v>1</v>
      </c>
      <c r="G131" s="55">
        <v>0</v>
      </c>
      <c r="H131" s="55">
        <v>2</v>
      </c>
      <c r="I131" s="55">
        <v>4</v>
      </c>
      <c r="J131" s="55">
        <v>5</v>
      </c>
      <c r="K131" s="55">
        <v>3</v>
      </c>
      <c r="L131" s="55">
        <v>0</v>
      </c>
      <c r="M131" s="55">
        <v>2</v>
      </c>
      <c r="N131" s="55">
        <v>3</v>
      </c>
      <c r="O131" s="55">
        <v>6</v>
      </c>
      <c r="P131" s="55">
        <v>2</v>
      </c>
      <c r="Q131" s="55">
        <v>3</v>
      </c>
      <c r="R131" s="55">
        <v>2</v>
      </c>
      <c r="S131" s="55">
        <v>6</v>
      </c>
      <c r="T131" s="55">
        <v>1</v>
      </c>
      <c r="U131" s="55">
        <v>3</v>
      </c>
      <c r="V131" s="55">
        <v>5</v>
      </c>
      <c r="W131" s="55">
        <v>0</v>
      </c>
      <c r="X131" s="55">
        <v>4</v>
      </c>
      <c r="Y131" s="55">
        <v>1</v>
      </c>
      <c r="Z131" s="55">
        <v>1</v>
      </c>
      <c r="AA131" s="55">
        <v>3</v>
      </c>
      <c r="AB131" s="55">
        <v>5</v>
      </c>
      <c r="AC131" s="55">
        <v>1</v>
      </c>
      <c r="AD131" s="56">
        <v>2</v>
      </c>
      <c r="AE131" s="56">
        <v>0</v>
      </c>
      <c r="AF131" s="57">
        <v>3</v>
      </c>
      <c r="AG131" s="58">
        <v>-0.2857142857142857</v>
      </c>
      <c r="AH131" s="1"/>
      <c r="AI131" s="1"/>
      <c r="AJ131" s="1"/>
      <c r="AK131" s="46"/>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row>
    <row r="132" spans="1:175" x14ac:dyDescent="0.2">
      <c r="A132" s="11">
        <v>13</v>
      </c>
      <c r="B132" s="33">
        <v>11</v>
      </c>
      <c r="C132" s="1">
        <v>0</v>
      </c>
      <c r="D132" s="1">
        <v>0</v>
      </c>
      <c r="E132" s="85" t="s">
        <v>65</v>
      </c>
      <c r="F132" s="41">
        <v>0</v>
      </c>
      <c r="G132" s="42">
        <v>0</v>
      </c>
      <c r="H132" s="42">
        <v>0</v>
      </c>
      <c r="I132" s="42">
        <v>0</v>
      </c>
      <c r="J132" s="42">
        <v>0</v>
      </c>
      <c r="K132" s="42">
        <v>0</v>
      </c>
      <c r="L132" s="42">
        <v>0</v>
      </c>
      <c r="M132" s="42">
        <v>0</v>
      </c>
      <c r="N132" s="42">
        <v>0</v>
      </c>
      <c r="O132" s="42">
        <v>0</v>
      </c>
      <c r="P132" s="42">
        <v>0</v>
      </c>
      <c r="Q132" s="42">
        <v>0</v>
      </c>
      <c r="R132" s="42">
        <v>0</v>
      </c>
      <c r="S132" s="42">
        <v>0</v>
      </c>
      <c r="T132" s="42">
        <v>0</v>
      </c>
      <c r="U132" s="42">
        <v>0</v>
      </c>
      <c r="V132" s="42">
        <v>0</v>
      </c>
      <c r="W132" s="42">
        <v>0</v>
      </c>
      <c r="X132" s="42">
        <v>0</v>
      </c>
      <c r="Y132" s="42">
        <v>0</v>
      </c>
      <c r="Z132" s="42">
        <v>0</v>
      </c>
      <c r="AA132" s="42">
        <v>0</v>
      </c>
      <c r="AB132" s="42">
        <v>0</v>
      </c>
      <c r="AC132" s="42">
        <v>0</v>
      </c>
      <c r="AD132" s="43">
        <v>0</v>
      </c>
      <c r="AE132" s="43">
        <v>0</v>
      </c>
      <c r="AF132" s="44">
        <v>0</v>
      </c>
      <c r="AG132" s="45" t="s">
        <v>89</v>
      </c>
      <c r="AH132" s="1"/>
      <c r="AI132" s="1"/>
      <c r="AJ132" s="1"/>
      <c r="AK132" s="46"/>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row>
    <row r="133" spans="1:175" x14ac:dyDescent="0.2">
      <c r="A133" s="11">
        <v>13</v>
      </c>
      <c r="B133" s="33">
        <v>12</v>
      </c>
      <c r="C133" s="1">
        <v>13</v>
      </c>
      <c r="D133" s="1">
        <v>4</v>
      </c>
      <c r="E133" s="85" t="s">
        <v>66</v>
      </c>
      <c r="F133" s="49">
        <v>1</v>
      </c>
      <c r="G133" s="50">
        <v>1</v>
      </c>
      <c r="H133" s="50">
        <v>4</v>
      </c>
      <c r="I133" s="50">
        <v>1</v>
      </c>
      <c r="J133" s="50">
        <v>1</v>
      </c>
      <c r="K133" s="50">
        <v>1</v>
      </c>
      <c r="L133" s="50">
        <v>1</v>
      </c>
      <c r="M133" s="50">
        <v>1</v>
      </c>
      <c r="N133" s="50">
        <v>0</v>
      </c>
      <c r="O133" s="50">
        <v>1</v>
      </c>
      <c r="P133" s="50">
        <v>1</v>
      </c>
      <c r="Q133" s="50">
        <v>1</v>
      </c>
      <c r="R133" s="50">
        <v>2</v>
      </c>
      <c r="S133" s="50">
        <v>2</v>
      </c>
      <c r="T133" s="50">
        <v>3</v>
      </c>
      <c r="U133" s="50">
        <v>2</v>
      </c>
      <c r="V133" s="50">
        <v>1</v>
      </c>
      <c r="W133" s="50">
        <v>0</v>
      </c>
      <c r="X133" s="50">
        <v>1</v>
      </c>
      <c r="Y133" s="50">
        <v>0</v>
      </c>
      <c r="Z133" s="50">
        <v>0</v>
      </c>
      <c r="AA133" s="50">
        <v>0</v>
      </c>
      <c r="AB133" s="50">
        <v>0</v>
      </c>
      <c r="AC133" s="50">
        <v>0</v>
      </c>
      <c r="AD133" s="51">
        <v>0</v>
      </c>
      <c r="AE133" s="51">
        <v>0</v>
      </c>
      <c r="AF133" s="52">
        <v>3</v>
      </c>
      <c r="AG133" s="45">
        <v>-0.69230769230769229</v>
      </c>
      <c r="AH133" s="1"/>
      <c r="AI133" s="1"/>
      <c r="AJ133" s="1"/>
      <c r="AK133" s="46"/>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row>
    <row r="134" spans="1:175" x14ac:dyDescent="0.2">
      <c r="A134" s="11">
        <v>13</v>
      </c>
      <c r="B134" s="33">
        <v>13</v>
      </c>
      <c r="C134" s="1">
        <v>12</v>
      </c>
      <c r="D134" s="1">
        <v>12</v>
      </c>
      <c r="E134" s="85" t="s">
        <v>67</v>
      </c>
      <c r="F134" s="49">
        <v>2</v>
      </c>
      <c r="G134" s="50">
        <v>4</v>
      </c>
      <c r="H134" s="50">
        <v>1</v>
      </c>
      <c r="I134" s="50">
        <v>0</v>
      </c>
      <c r="J134" s="50">
        <v>1</v>
      </c>
      <c r="K134" s="50">
        <v>1</v>
      </c>
      <c r="L134" s="50">
        <v>1</v>
      </c>
      <c r="M134" s="50">
        <v>1</v>
      </c>
      <c r="N134" s="50">
        <v>0</v>
      </c>
      <c r="O134" s="50">
        <v>0</v>
      </c>
      <c r="P134" s="50">
        <v>0</v>
      </c>
      <c r="Q134" s="50">
        <v>1</v>
      </c>
      <c r="R134" s="50">
        <v>3</v>
      </c>
      <c r="S134" s="50">
        <v>0</v>
      </c>
      <c r="T134" s="50">
        <v>5</v>
      </c>
      <c r="U134" s="50">
        <v>2</v>
      </c>
      <c r="V134" s="50">
        <v>1</v>
      </c>
      <c r="W134" s="50">
        <v>0</v>
      </c>
      <c r="X134" s="50">
        <v>2</v>
      </c>
      <c r="Y134" s="50">
        <v>1</v>
      </c>
      <c r="Z134" s="50">
        <v>3</v>
      </c>
      <c r="AA134" s="50">
        <v>0</v>
      </c>
      <c r="AB134" s="50">
        <v>1</v>
      </c>
      <c r="AC134" s="50">
        <v>2</v>
      </c>
      <c r="AD134" s="51">
        <v>3</v>
      </c>
      <c r="AE134" s="51">
        <v>0</v>
      </c>
      <c r="AF134" s="52">
        <v>0</v>
      </c>
      <c r="AG134" s="45">
        <v>0</v>
      </c>
      <c r="AH134" s="1"/>
      <c r="AI134" s="1"/>
      <c r="AJ134" s="1"/>
      <c r="AK134" s="46"/>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row>
    <row r="135" spans="1:175" x14ac:dyDescent="0.2">
      <c r="A135" s="11">
        <v>13</v>
      </c>
      <c r="B135" s="33">
        <v>14</v>
      </c>
      <c r="C135" s="1">
        <v>90</v>
      </c>
      <c r="D135" s="1">
        <v>113</v>
      </c>
      <c r="E135" s="85" t="s">
        <v>68</v>
      </c>
      <c r="F135" s="49">
        <v>10</v>
      </c>
      <c r="G135" s="50">
        <v>7</v>
      </c>
      <c r="H135" s="50">
        <v>4</v>
      </c>
      <c r="I135" s="50">
        <v>7</v>
      </c>
      <c r="J135" s="50">
        <v>10</v>
      </c>
      <c r="K135" s="50">
        <v>6</v>
      </c>
      <c r="L135" s="50">
        <v>4</v>
      </c>
      <c r="M135" s="50">
        <v>10</v>
      </c>
      <c r="N135" s="50">
        <v>10</v>
      </c>
      <c r="O135" s="50">
        <v>7</v>
      </c>
      <c r="P135" s="50">
        <v>7</v>
      </c>
      <c r="Q135" s="50">
        <v>7</v>
      </c>
      <c r="R135" s="50">
        <v>13</v>
      </c>
      <c r="S135" s="50">
        <v>17</v>
      </c>
      <c r="T135" s="50">
        <v>9</v>
      </c>
      <c r="U135" s="50">
        <v>7</v>
      </c>
      <c r="V135" s="50">
        <v>19</v>
      </c>
      <c r="W135" s="50">
        <v>17</v>
      </c>
      <c r="X135" s="50">
        <v>11</v>
      </c>
      <c r="Y135" s="50">
        <v>11</v>
      </c>
      <c r="Z135" s="50">
        <v>14</v>
      </c>
      <c r="AA135" s="50">
        <v>17</v>
      </c>
      <c r="AB135" s="50">
        <v>7</v>
      </c>
      <c r="AC135" s="50">
        <v>5</v>
      </c>
      <c r="AD135" s="51">
        <v>10</v>
      </c>
      <c r="AE135" s="51">
        <v>12</v>
      </c>
      <c r="AF135" s="52">
        <v>9</v>
      </c>
      <c r="AG135" s="45">
        <v>0.25555555555555554</v>
      </c>
      <c r="AH135" s="1"/>
      <c r="AI135" s="1"/>
      <c r="AJ135" s="1"/>
      <c r="AK135" s="46"/>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row>
    <row r="136" spans="1:175" x14ac:dyDescent="0.2">
      <c r="C136" s="1">
        <v>115</v>
      </c>
      <c r="D136" s="1">
        <v>129</v>
      </c>
      <c r="E136" s="86" t="s">
        <v>69</v>
      </c>
      <c r="F136" s="54">
        <v>13</v>
      </c>
      <c r="G136" s="55">
        <v>12</v>
      </c>
      <c r="H136" s="55">
        <v>9</v>
      </c>
      <c r="I136" s="55">
        <v>8</v>
      </c>
      <c r="J136" s="55">
        <v>12</v>
      </c>
      <c r="K136" s="55">
        <v>8</v>
      </c>
      <c r="L136" s="55">
        <v>6</v>
      </c>
      <c r="M136" s="55">
        <v>12</v>
      </c>
      <c r="N136" s="55">
        <v>10</v>
      </c>
      <c r="O136" s="55">
        <v>8</v>
      </c>
      <c r="P136" s="55">
        <v>8</v>
      </c>
      <c r="Q136" s="55">
        <v>9</v>
      </c>
      <c r="R136" s="55">
        <v>18</v>
      </c>
      <c r="S136" s="55">
        <v>19</v>
      </c>
      <c r="T136" s="55">
        <v>17</v>
      </c>
      <c r="U136" s="55">
        <v>11</v>
      </c>
      <c r="V136" s="55">
        <v>21</v>
      </c>
      <c r="W136" s="55">
        <v>17</v>
      </c>
      <c r="X136" s="55">
        <v>14</v>
      </c>
      <c r="Y136" s="55">
        <v>12</v>
      </c>
      <c r="Z136" s="55">
        <v>17</v>
      </c>
      <c r="AA136" s="55">
        <v>17</v>
      </c>
      <c r="AB136" s="55">
        <v>8</v>
      </c>
      <c r="AC136" s="55">
        <v>7</v>
      </c>
      <c r="AD136" s="56">
        <v>13</v>
      </c>
      <c r="AE136" s="56">
        <v>12</v>
      </c>
      <c r="AF136" s="57">
        <v>12</v>
      </c>
      <c r="AG136" s="58">
        <v>0.12173913043478257</v>
      </c>
      <c r="AH136" s="1"/>
      <c r="AI136" s="1"/>
      <c r="AJ136" s="1"/>
      <c r="AK136" s="46"/>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row>
    <row r="137" spans="1:175" x14ac:dyDescent="0.2">
      <c r="A137" s="11">
        <v>13</v>
      </c>
      <c r="B137" s="33">
        <v>15</v>
      </c>
      <c r="C137" s="1">
        <v>41</v>
      </c>
      <c r="D137" s="1">
        <v>33</v>
      </c>
      <c r="E137" s="87" t="s">
        <v>70</v>
      </c>
      <c r="F137" s="62">
        <v>1</v>
      </c>
      <c r="G137" s="63">
        <v>0</v>
      </c>
      <c r="H137" s="63">
        <v>4</v>
      </c>
      <c r="I137" s="63">
        <v>2</v>
      </c>
      <c r="J137" s="63">
        <v>2</v>
      </c>
      <c r="K137" s="63">
        <v>3</v>
      </c>
      <c r="L137" s="63">
        <v>3</v>
      </c>
      <c r="M137" s="63">
        <v>4</v>
      </c>
      <c r="N137" s="63">
        <v>8</v>
      </c>
      <c r="O137" s="63">
        <v>4</v>
      </c>
      <c r="P137" s="63">
        <v>2</v>
      </c>
      <c r="Q137" s="63">
        <v>6</v>
      </c>
      <c r="R137" s="63">
        <v>2</v>
      </c>
      <c r="S137" s="63">
        <v>5</v>
      </c>
      <c r="T137" s="63">
        <v>4</v>
      </c>
      <c r="U137" s="63">
        <v>2</v>
      </c>
      <c r="V137" s="63">
        <v>4</v>
      </c>
      <c r="W137" s="63">
        <v>3</v>
      </c>
      <c r="X137" s="63">
        <v>3</v>
      </c>
      <c r="Y137" s="63">
        <v>3</v>
      </c>
      <c r="Z137" s="63">
        <v>4</v>
      </c>
      <c r="AA137" s="63">
        <v>4</v>
      </c>
      <c r="AB137" s="63">
        <v>1</v>
      </c>
      <c r="AC137" s="63">
        <v>5</v>
      </c>
      <c r="AD137" s="64">
        <v>3</v>
      </c>
      <c r="AE137" s="64">
        <v>5</v>
      </c>
      <c r="AF137" s="65">
        <v>2</v>
      </c>
      <c r="AG137" s="45">
        <v>-0.19512195121951215</v>
      </c>
      <c r="AH137" s="1"/>
      <c r="AI137" s="1"/>
      <c r="AJ137" s="1"/>
      <c r="AK137" s="46"/>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row>
    <row r="138" spans="1:175" x14ac:dyDescent="0.2">
      <c r="A138" s="11">
        <v>13</v>
      </c>
      <c r="B138" s="33">
        <v>16</v>
      </c>
      <c r="C138" s="1">
        <v>0</v>
      </c>
      <c r="D138" s="1">
        <v>0</v>
      </c>
      <c r="E138" s="85" t="s">
        <v>71</v>
      </c>
      <c r="F138" s="49">
        <v>0</v>
      </c>
      <c r="G138" s="50">
        <v>0</v>
      </c>
      <c r="H138" s="50">
        <v>0</v>
      </c>
      <c r="I138" s="50">
        <v>0</v>
      </c>
      <c r="J138" s="50">
        <v>0</v>
      </c>
      <c r="K138" s="50">
        <v>0</v>
      </c>
      <c r="L138" s="50">
        <v>0</v>
      </c>
      <c r="M138" s="50">
        <v>0</v>
      </c>
      <c r="N138" s="50">
        <v>0</v>
      </c>
      <c r="O138" s="50">
        <v>0</v>
      </c>
      <c r="P138" s="50">
        <v>0</v>
      </c>
      <c r="Q138" s="50">
        <v>0</v>
      </c>
      <c r="R138" s="50">
        <v>0</v>
      </c>
      <c r="S138" s="50">
        <v>0</v>
      </c>
      <c r="T138" s="50">
        <v>0</v>
      </c>
      <c r="U138" s="50">
        <v>0</v>
      </c>
      <c r="V138" s="50">
        <v>0</v>
      </c>
      <c r="W138" s="50">
        <v>0</v>
      </c>
      <c r="X138" s="50">
        <v>0</v>
      </c>
      <c r="Y138" s="50">
        <v>0</v>
      </c>
      <c r="Z138" s="50">
        <v>0</v>
      </c>
      <c r="AA138" s="50">
        <v>0</v>
      </c>
      <c r="AB138" s="50">
        <v>0</v>
      </c>
      <c r="AC138" s="50">
        <v>0</v>
      </c>
      <c r="AD138" s="51">
        <v>0</v>
      </c>
      <c r="AE138" s="51">
        <v>0</v>
      </c>
      <c r="AF138" s="52">
        <v>0</v>
      </c>
      <c r="AG138" s="45" t="s">
        <v>89</v>
      </c>
      <c r="AH138" s="1"/>
      <c r="AI138" s="1"/>
      <c r="AJ138" s="1"/>
      <c r="AK138" s="46"/>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row>
    <row r="139" spans="1:175" x14ac:dyDescent="0.2">
      <c r="C139" s="1">
        <v>41</v>
      </c>
      <c r="D139" s="1">
        <v>33</v>
      </c>
      <c r="E139" s="86" t="s">
        <v>72</v>
      </c>
      <c r="F139" s="54">
        <v>1</v>
      </c>
      <c r="G139" s="55">
        <v>0</v>
      </c>
      <c r="H139" s="55">
        <v>4</v>
      </c>
      <c r="I139" s="55">
        <v>2</v>
      </c>
      <c r="J139" s="55">
        <v>2</v>
      </c>
      <c r="K139" s="55">
        <v>3</v>
      </c>
      <c r="L139" s="55">
        <v>3</v>
      </c>
      <c r="M139" s="55">
        <v>4</v>
      </c>
      <c r="N139" s="55">
        <v>8</v>
      </c>
      <c r="O139" s="55">
        <v>4</v>
      </c>
      <c r="P139" s="55">
        <v>2</v>
      </c>
      <c r="Q139" s="55">
        <v>6</v>
      </c>
      <c r="R139" s="55">
        <v>2</v>
      </c>
      <c r="S139" s="55">
        <v>5</v>
      </c>
      <c r="T139" s="55">
        <v>4</v>
      </c>
      <c r="U139" s="55">
        <v>2</v>
      </c>
      <c r="V139" s="55">
        <v>4</v>
      </c>
      <c r="W139" s="55">
        <v>3</v>
      </c>
      <c r="X139" s="55">
        <v>3</v>
      </c>
      <c r="Y139" s="55">
        <v>3</v>
      </c>
      <c r="Z139" s="55">
        <v>4</v>
      </c>
      <c r="AA139" s="55">
        <v>4</v>
      </c>
      <c r="AB139" s="55">
        <v>1</v>
      </c>
      <c r="AC139" s="55">
        <v>5</v>
      </c>
      <c r="AD139" s="56">
        <v>3</v>
      </c>
      <c r="AE139" s="56">
        <v>5</v>
      </c>
      <c r="AF139" s="57">
        <v>2</v>
      </c>
      <c r="AG139" s="58">
        <v>-0.19512195121951215</v>
      </c>
      <c r="AH139" s="1"/>
      <c r="AI139" s="1"/>
      <c r="AJ139" s="1"/>
      <c r="AK139" s="46"/>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row>
    <row r="140" spans="1:175" ht="13.5" thickBot="1" x14ac:dyDescent="0.25">
      <c r="C140" s="1">
        <v>1760</v>
      </c>
      <c r="D140" s="1">
        <v>2426</v>
      </c>
      <c r="E140" s="88" t="s">
        <v>73</v>
      </c>
      <c r="F140" s="68">
        <v>192</v>
      </c>
      <c r="G140" s="69">
        <v>219</v>
      </c>
      <c r="H140" s="69">
        <v>191</v>
      </c>
      <c r="I140" s="69">
        <v>224</v>
      </c>
      <c r="J140" s="69">
        <v>210</v>
      </c>
      <c r="K140" s="69">
        <v>158</v>
      </c>
      <c r="L140" s="69">
        <v>158</v>
      </c>
      <c r="M140" s="69">
        <v>167</v>
      </c>
      <c r="N140" s="69">
        <v>217</v>
      </c>
      <c r="O140" s="69">
        <v>182</v>
      </c>
      <c r="P140" s="69">
        <v>156</v>
      </c>
      <c r="Q140" s="69">
        <v>174</v>
      </c>
      <c r="R140" s="69">
        <v>151</v>
      </c>
      <c r="S140" s="69">
        <v>197</v>
      </c>
      <c r="T140" s="69">
        <v>200</v>
      </c>
      <c r="U140" s="69">
        <v>226</v>
      </c>
      <c r="V140" s="69">
        <v>238</v>
      </c>
      <c r="W140" s="69">
        <v>232</v>
      </c>
      <c r="X140" s="69">
        <v>204</v>
      </c>
      <c r="Y140" s="69">
        <v>237</v>
      </c>
      <c r="Z140" s="69">
        <v>239</v>
      </c>
      <c r="AA140" s="69">
        <v>256</v>
      </c>
      <c r="AB140" s="69">
        <v>220</v>
      </c>
      <c r="AC140" s="69">
        <v>260</v>
      </c>
      <c r="AD140" s="70">
        <v>237</v>
      </c>
      <c r="AE140" s="70">
        <v>248</v>
      </c>
      <c r="AF140" s="71">
        <v>293</v>
      </c>
      <c r="AG140" s="72">
        <v>0.37840909090909092</v>
      </c>
      <c r="AH140" s="1"/>
      <c r="AI140" s="1"/>
      <c r="AJ140" s="1"/>
      <c r="AK140" s="46"/>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row>
    <row r="141" spans="1:175" ht="13.5" thickTop="1" x14ac:dyDescent="0.2">
      <c r="A141" s="11">
        <v>13</v>
      </c>
      <c r="B141" s="33">
        <v>17</v>
      </c>
      <c r="C141" s="1">
        <v>590</v>
      </c>
      <c r="D141" s="1">
        <v>713</v>
      </c>
      <c r="E141" s="85" t="s">
        <v>74</v>
      </c>
      <c r="F141" s="49">
        <v>18</v>
      </c>
      <c r="G141" s="50">
        <v>61</v>
      </c>
      <c r="H141" s="50">
        <v>89</v>
      </c>
      <c r="I141" s="50">
        <v>42</v>
      </c>
      <c r="J141" s="50">
        <v>36</v>
      </c>
      <c r="K141" s="50">
        <v>76</v>
      </c>
      <c r="L141" s="50">
        <v>58</v>
      </c>
      <c r="M141" s="50">
        <v>54</v>
      </c>
      <c r="N141" s="50">
        <v>62</v>
      </c>
      <c r="O141" s="50">
        <v>56</v>
      </c>
      <c r="P141" s="50">
        <v>35</v>
      </c>
      <c r="Q141" s="50">
        <v>39</v>
      </c>
      <c r="R141" s="50">
        <v>75</v>
      </c>
      <c r="S141" s="50">
        <v>70</v>
      </c>
      <c r="T141" s="50">
        <v>65</v>
      </c>
      <c r="U141" s="50">
        <v>57</v>
      </c>
      <c r="V141" s="50">
        <v>85</v>
      </c>
      <c r="W141" s="50">
        <v>140</v>
      </c>
      <c r="X141" s="50">
        <v>76</v>
      </c>
      <c r="Y141" s="50">
        <v>100</v>
      </c>
      <c r="Z141" s="50">
        <v>78</v>
      </c>
      <c r="AA141" s="50">
        <v>45</v>
      </c>
      <c r="AB141" s="50">
        <v>34</v>
      </c>
      <c r="AC141" s="50">
        <v>55</v>
      </c>
      <c r="AD141" s="51">
        <v>40</v>
      </c>
      <c r="AE141" s="51">
        <v>81</v>
      </c>
      <c r="AF141" s="52">
        <v>64</v>
      </c>
      <c r="AG141" s="45">
        <v>0.20847457627118637</v>
      </c>
      <c r="AH141" s="1"/>
      <c r="AI141" s="1"/>
      <c r="AJ141" s="1"/>
      <c r="AK141" s="46"/>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row>
    <row r="142" spans="1:175" x14ac:dyDescent="0.2">
      <c r="A142" s="11">
        <v>13</v>
      </c>
      <c r="B142" s="33">
        <v>18</v>
      </c>
      <c r="C142" s="1">
        <v>115</v>
      </c>
      <c r="D142" s="1">
        <v>121</v>
      </c>
      <c r="E142" s="85" t="s">
        <v>75</v>
      </c>
      <c r="F142" s="49">
        <v>8</v>
      </c>
      <c r="G142" s="50">
        <v>17</v>
      </c>
      <c r="H142" s="50">
        <v>23</v>
      </c>
      <c r="I142" s="50">
        <v>10</v>
      </c>
      <c r="J142" s="50">
        <v>7</v>
      </c>
      <c r="K142" s="50">
        <v>27</v>
      </c>
      <c r="L142" s="50">
        <v>15</v>
      </c>
      <c r="M142" s="50">
        <v>6</v>
      </c>
      <c r="N142" s="50">
        <v>9</v>
      </c>
      <c r="O142" s="50">
        <v>7</v>
      </c>
      <c r="P142" s="50">
        <v>12</v>
      </c>
      <c r="Q142" s="50">
        <v>3</v>
      </c>
      <c r="R142" s="50">
        <v>14</v>
      </c>
      <c r="S142" s="50">
        <v>15</v>
      </c>
      <c r="T142" s="50">
        <v>7</v>
      </c>
      <c r="U142" s="50">
        <v>14</v>
      </c>
      <c r="V142" s="50">
        <v>16</v>
      </c>
      <c r="W142" s="50">
        <v>31</v>
      </c>
      <c r="X142" s="50">
        <v>19</v>
      </c>
      <c r="Y142" s="50">
        <v>11</v>
      </c>
      <c r="Z142" s="50">
        <v>19</v>
      </c>
      <c r="AA142" s="50">
        <v>5</v>
      </c>
      <c r="AB142" s="50">
        <v>7</v>
      </c>
      <c r="AC142" s="50">
        <v>3</v>
      </c>
      <c r="AD142" s="51">
        <v>5</v>
      </c>
      <c r="AE142" s="51">
        <v>13</v>
      </c>
      <c r="AF142" s="52">
        <v>8</v>
      </c>
      <c r="AG142" s="45">
        <v>5.2173913043478182E-2</v>
      </c>
      <c r="AH142" s="1"/>
      <c r="AI142" s="1"/>
      <c r="AJ142" s="1"/>
      <c r="AK142" s="46"/>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row>
    <row r="143" spans="1:175" x14ac:dyDescent="0.2">
      <c r="C143" s="1">
        <v>705</v>
      </c>
      <c r="D143" s="1">
        <v>834</v>
      </c>
      <c r="E143" s="86" t="s">
        <v>76</v>
      </c>
      <c r="F143" s="54">
        <v>26</v>
      </c>
      <c r="G143" s="55">
        <v>78</v>
      </c>
      <c r="H143" s="55">
        <v>112</v>
      </c>
      <c r="I143" s="55">
        <v>52</v>
      </c>
      <c r="J143" s="55">
        <v>43</v>
      </c>
      <c r="K143" s="55">
        <v>103</v>
      </c>
      <c r="L143" s="55">
        <v>73</v>
      </c>
      <c r="M143" s="55">
        <v>60</v>
      </c>
      <c r="N143" s="55">
        <v>71</v>
      </c>
      <c r="O143" s="55">
        <v>63</v>
      </c>
      <c r="P143" s="55">
        <v>47</v>
      </c>
      <c r="Q143" s="55">
        <v>42</v>
      </c>
      <c r="R143" s="55">
        <v>89</v>
      </c>
      <c r="S143" s="55">
        <v>85</v>
      </c>
      <c r="T143" s="55">
        <v>72</v>
      </c>
      <c r="U143" s="55">
        <v>71</v>
      </c>
      <c r="V143" s="55">
        <v>101</v>
      </c>
      <c r="W143" s="55">
        <v>171</v>
      </c>
      <c r="X143" s="55">
        <v>95</v>
      </c>
      <c r="Y143" s="55">
        <v>111</v>
      </c>
      <c r="Z143" s="55">
        <v>97</v>
      </c>
      <c r="AA143" s="55">
        <v>50</v>
      </c>
      <c r="AB143" s="55">
        <v>41</v>
      </c>
      <c r="AC143" s="55">
        <v>58</v>
      </c>
      <c r="AD143" s="56">
        <v>45</v>
      </c>
      <c r="AE143" s="56">
        <v>94</v>
      </c>
      <c r="AF143" s="57">
        <v>72</v>
      </c>
      <c r="AG143" s="58">
        <v>0.18297872340425525</v>
      </c>
      <c r="AH143" s="1"/>
      <c r="AI143" s="1"/>
      <c r="AJ143" s="1"/>
      <c r="AK143" s="46"/>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row>
    <row r="144" spans="1:175" x14ac:dyDescent="0.2">
      <c r="A144" s="11">
        <v>13</v>
      </c>
      <c r="B144" s="33">
        <v>19</v>
      </c>
      <c r="C144" s="1">
        <v>393</v>
      </c>
      <c r="D144" s="1">
        <v>603</v>
      </c>
      <c r="E144" s="85" t="s">
        <v>77</v>
      </c>
      <c r="F144" s="49">
        <v>24</v>
      </c>
      <c r="G144" s="50">
        <v>19</v>
      </c>
      <c r="H144" s="50">
        <v>34</v>
      </c>
      <c r="I144" s="50">
        <v>24</v>
      </c>
      <c r="J144" s="50">
        <v>18</v>
      </c>
      <c r="K144" s="50">
        <v>81</v>
      </c>
      <c r="L144" s="50">
        <v>36</v>
      </c>
      <c r="M144" s="50">
        <v>31</v>
      </c>
      <c r="N144" s="50">
        <v>39</v>
      </c>
      <c r="O144" s="50">
        <v>31</v>
      </c>
      <c r="P144" s="50">
        <v>24</v>
      </c>
      <c r="Q144" s="50">
        <v>30</v>
      </c>
      <c r="R144" s="50">
        <v>26</v>
      </c>
      <c r="S144" s="50">
        <v>35</v>
      </c>
      <c r="T144" s="50">
        <v>60</v>
      </c>
      <c r="U144" s="50">
        <v>47</v>
      </c>
      <c r="V144" s="50">
        <v>49</v>
      </c>
      <c r="W144" s="50">
        <v>79</v>
      </c>
      <c r="X144" s="50">
        <v>49</v>
      </c>
      <c r="Y144" s="50">
        <v>72</v>
      </c>
      <c r="Z144" s="50">
        <v>96</v>
      </c>
      <c r="AA144" s="50">
        <v>41</v>
      </c>
      <c r="AB144" s="50">
        <v>60</v>
      </c>
      <c r="AC144" s="50">
        <v>50</v>
      </c>
      <c r="AD144" s="51">
        <v>50</v>
      </c>
      <c r="AE144" s="51">
        <v>62</v>
      </c>
      <c r="AF144" s="52">
        <v>44</v>
      </c>
      <c r="AG144" s="45">
        <v>0.53435114503816794</v>
      </c>
      <c r="AH144" s="1"/>
      <c r="AI144" s="1"/>
      <c r="AJ144" s="1"/>
      <c r="AK144" s="46"/>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row>
    <row r="145" spans="1:175" x14ac:dyDescent="0.2">
      <c r="A145" s="11">
        <v>13</v>
      </c>
      <c r="B145" s="33">
        <v>20</v>
      </c>
      <c r="C145" s="1">
        <v>66</v>
      </c>
      <c r="D145" s="1">
        <v>85</v>
      </c>
      <c r="E145" s="85" t="s">
        <v>78</v>
      </c>
      <c r="F145" s="49">
        <v>3</v>
      </c>
      <c r="G145" s="50">
        <v>3</v>
      </c>
      <c r="H145" s="50">
        <v>6</v>
      </c>
      <c r="I145" s="50">
        <v>4</v>
      </c>
      <c r="J145" s="50">
        <v>6</v>
      </c>
      <c r="K145" s="50">
        <v>10</v>
      </c>
      <c r="L145" s="50">
        <v>8</v>
      </c>
      <c r="M145" s="50">
        <v>4</v>
      </c>
      <c r="N145" s="50">
        <v>8</v>
      </c>
      <c r="O145" s="50">
        <v>7</v>
      </c>
      <c r="P145" s="50">
        <v>7</v>
      </c>
      <c r="Q145" s="50">
        <v>8</v>
      </c>
      <c r="R145" s="50">
        <v>3</v>
      </c>
      <c r="S145" s="50">
        <v>4</v>
      </c>
      <c r="T145" s="50">
        <v>7</v>
      </c>
      <c r="U145" s="50">
        <v>8</v>
      </c>
      <c r="V145" s="50">
        <v>5</v>
      </c>
      <c r="W145" s="50">
        <v>10</v>
      </c>
      <c r="X145" s="50">
        <v>16</v>
      </c>
      <c r="Y145" s="50">
        <v>10</v>
      </c>
      <c r="Z145" s="50">
        <v>15</v>
      </c>
      <c r="AA145" s="50">
        <v>2</v>
      </c>
      <c r="AB145" s="50">
        <v>7</v>
      </c>
      <c r="AC145" s="50">
        <v>9</v>
      </c>
      <c r="AD145" s="51">
        <v>6</v>
      </c>
      <c r="AE145" s="51">
        <v>2</v>
      </c>
      <c r="AF145" s="52">
        <v>8</v>
      </c>
      <c r="AG145" s="45">
        <v>0.28787878787878785</v>
      </c>
      <c r="AH145" s="1"/>
      <c r="AI145" s="1"/>
      <c r="AJ145" s="1"/>
      <c r="AK145" s="46"/>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row>
    <row r="146" spans="1:175" x14ac:dyDescent="0.2">
      <c r="C146" s="1">
        <v>459</v>
      </c>
      <c r="D146" s="1">
        <v>688</v>
      </c>
      <c r="E146" s="86" t="s">
        <v>79</v>
      </c>
      <c r="F146" s="54">
        <v>27</v>
      </c>
      <c r="G146" s="55">
        <v>22</v>
      </c>
      <c r="H146" s="55">
        <v>40</v>
      </c>
      <c r="I146" s="55">
        <v>28</v>
      </c>
      <c r="J146" s="55">
        <v>24</v>
      </c>
      <c r="K146" s="55">
        <v>91</v>
      </c>
      <c r="L146" s="55">
        <v>44</v>
      </c>
      <c r="M146" s="55">
        <v>35</v>
      </c>
      <c r="N146" s="55">
        <v>47</v>
      </c>
      <c r="O146" s="55">
        <v>38</v>
      </c>
      <c r="P146" s="55">
        <v>31</v>
      </c>
      <c r="Q146" s="55">
        <v>38</v>
      </c>
      <c r="R146" s="55">
        <v>29</v>
      </c>
      <c r="S146" s="55">
        <v>39</v>
      </c>
      <c r="T146" s="55">
        <v>67</v>
      </c>
      <c r="U146" s="55">
        <v>55</v>
      </c>
      <c r="V146" s="55">
        <v>54</v>
      </c>
      <c r="W146" s="55">
        <v>89</v>
      </c>
      <c r="X146" s="55">
        <v>65</v>
      </c>
      <c r="Y146" s="55">
        <v>82</v>
      </c>
      <c r="Z146" s="55">
        <v>111</v>
      </c>
      <c r="AA146" s="55">
        <v>43</v>
      </c>
      <c r="AB146" s="55">
        <v>67</v>
      </c>
      <c r="AC146" s="55">
        <v>59</v>
      </c>
      <c r="AD146" s="56">
        <v>56</v>
      </c>
      <c r="AE146" s="56">
        <v>64</v>
      </c>
      <c r="AF146" s="57">
        <v>52</v>
      </c>
      <c r="AG146" s="58">
        <v>0.49891067538126355</v>
      </c>
      <c r="AH146" s="1"/>
      <c r="AI146" s="1"/>
      <c r="AJ146" s="1"/>
      <c r="AK146" s="46"/>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row>
    <row r="147" spans="1:175" x14ac:dyDescent="0.2">
      <c r="A147" s="11">
        <v>13</v>
      </c>
      <c r="B147" s="33">
        <v>23</v>
      </c>
      <c r="C147" s="1">
        <v>167</v>
      </c>
      <c r="D147" s="1">
        <v>204</v>
      </c>
      <c r="E147" s="85" t="s">
        <v>80</v>
      </c>
      <c r="F147" s="49">
        <v>2</v>
      </c>
      <c r="G147" s="50">
        <v>32</v>
      </c>
      <c r="H147" s="50">
        <v>42</v>
      </c>
      <c r="I147" s="50">
        <v>9</v>
      </c>
      <c r="J147" s="50">
        <v>12</v>
      </c>
      <c r="K147" s="50">
        <v>22</v>
      </c>
      <c r="L147" s="50">
        <v>8</v>
      </c>
      <c r="M147" s="50">
        <v>15</v>
      </c>
      <c r="N147" s="50">
        <v>15</v>
      </c>
      <c r="O147" s="50">
        <v>13</v>
      </c>
      <c r="P147" s="50">
        <v>12</v>
      </c>
      <c r="Q147" s="50">
        <v>14</v>
      </c>
      <c r="R147" s="50">
        <v>17</v>
      </c>
      <c r="S147" s="50">
        <v>15</v>
      </c>
      <c r="T147" s="50">
        <v>36</v>
      </c>
      <c r="U147" s="50">
        <v>23</v>
      </c>
      <c r="V147" s="50">
        <v>41</v>
      </c>
      <c r="W147" s="50">
        <v>41</v>
      </c>
      <c r="X147" s="50">
        <v>21</v>
      </c>
      <c r="Y147" s="50">
        <v>19</v>
      </c>
      <c r="Z147" s="50">
        <v>33</v>
      </c>
      <c r="AA147" s="50">
        <v>19</v>
      </c>
      <c r="AB147" s="50">
        <v>16</v>
      </c>
      <c r="AC147" s="50">
        <v>14</v>
      </c>
      <c r="AD147" s="51">
        <v>20</v>
      </c>
      <c r="AE147" s="51">
        <v>14</v>
      </c>
      <c r="AF147" s="52">
        <v>7</v>
      </c>
      <c r="AG147" s="45">
        <v>0.22155688622754499</v>
      </c>
      <c r="AH147" s="1"/>
      <c r="AI147" s="1"/>
      <c r="AJ147" s="1"/>
      <c r="AK147" s="46"/>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row>
    <row r="148" spans="1:175" x14ac:dyDescent="0.2">
      <c r="A148" s="11">
        <v>13</v>
      </c>
      <c r="B148" s="33">
        <v>24</v>
      </c>
      <c r="C148" s="1">
        <v>111</v>
      </c>
      <c r="D148" s="1">
        <v>162</v>
      </c>
      <c r="E148" s="85" t="s">
        <v>81</v>
      </c>
      <c r="F148" s="49">
        <v>8</v>
      </c>
      <c r="G148" s="50">
        <v>9</v>
      </c>
      <c r="H148" s="50">
        <v>23</v>
      </c>
      <c r="I148" s="50">
        <v>7</v>
      </c>
      <c r="J148" s="50">
        <v>15</v>
      </c>
      <c r="K148" s="50">
        <v>16</v>
      </c>
      <c r="L148" s="50">
        <v>16</v>
      </c>
      <c r="M148" s="50">
        <v>12</v>
      </c>
      <c r="N148" s="50">
        <v>6</v>
      </c>
      <c r="O148" s="50">
        <v>11</v>
      </c>
      <c r="P148" s="50">
        <v>7</v>
      </c>
      <c r="Q148" s="50">
        <v>6</v>
      </c>
      <c r="R148" s="50">
        <v>12</v>
      </c>
      <c r="S148" s="50">
        <v>14</v>
      </c>
      <c r="T148" s="50">
        <v>11</v>
      </c>
      <c r="U148" s="50">
        <v>7</v>
      </c>
      <c r="V148" s="50">
        <v>12</v>
      </c>
      <c r="W148" s="50">
        <v>21</v>
      </c>
      <c r="X148" s="50">
        <v>7</v>
      </c>
      <c r="Y148" s="50">
        <v>20</v>
      </c>
      <c r="Z148" s="50">
        <v>13</v>
      </c>
      <c r="AA148" s="50">
        <v>17</v>
      </c>
      <c r="AB148" s="50">
        <v>30</v>
      </c>
      <c r="AC148" s="50">
        <v>14</v>
      </c>
      <c r="AD148" s="51">
        <v>18</v>
      </c>
      <c r="AE148" s="51">
        <v>12</v>
      </c>
      <c r="AF148" s="52">
        <v>10</v>
      </c>
      <c r="AG148" s="45">
        <v>0.45945945945945943</v>
      </c>
      <c r="AH148" s="1"/>
      <c r="AI148" s="1"/>
      <c r="AJ148" s="1"/>
      <c r="AK148" s="46"/>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row>
    <row r="149" spans="1:175" x14ac:dyDescent="0.2">
      <c r="C149" s="1">
        <v>278</v>
      </c>
      <c r="D149" s="1">
        <v>366</v>
      </c>
      <c r="E149" s="86" t="s">
        <v>82</v>
      </c>
      <c r="F149" s="54">
        <v>10</v>
      </c>
      <c r="G149" s="55">
        <v>41</v>
      </c>
      <c r="H149" s="55">
        <v>65</v>
      </c>
      <c r="I149" s="55">
        <v>16</v>
      </c>
      <c r="J149" s="55">
        <v>27</v>
      </c>
      <c r="K149" s="55">
        <v>38</v>
      </c>
      <c r="L149" s="55">
        <v>24</v>
      </c>
      <c r="M149" s="55">
        <v>27</v>
      </c>
      <c r="N149" s="55">
        <v>21</v>
      </c>
      <c r="O149" s="55">
        <v>24</v>
      </c>
      <c r="P149" s="55">
        <v>19</v>
      </c>
      <c r="Q149" s="55">
        <v>20</v>
      </c>
      <c r="R149" s="55">
        <v>29</v>
      </c>
      <c r="S149" s="55">
        <v>29</v>
      </c>
      <c r="T149" s="55">
        <v>47</v>
      </c>
      <c r="U149" s="55">
        <v>30</v>
      </c>
      <c r="V149" s="55">
        <v>53</v>
      </c>
      <c r="W149" s="55">
        <v>62</v>
      </c>
      <c r="X149" s="55">
        <v>28</v>
      </c>
      <c r="Y149" s="55">
        <v>39</v>
      </c>
      <c r="Z149" s="55">
        <v>46</v>
      </c>
      <c r="AA149" s="55">
        <v>36</v>
      </c>
      <c r="AB149" s="55">
        <v>46</v>
      </c>
      <c r="AC149" s="55">
        <v>28</v>
      </c>
      <c r="AD149" s="56">
        <v>38</v>
      </c>
      <c r="AE149" s="56">
        <v>26</v>
      </c>
      <c r="AF149" s="57">
        <v>17</v>
      </c>
      <c r="AG149" s="58">
        <v>0.31654676258992809</v>
      </c>
      <c r="AH149" s="1"/>
      <c r="AI149" s="1"/>
      <c r="AJ149" s="1"/>
      <c r="AK149" s="46"/>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row>
    <row r="150" spans="1:175" x14ac:dyDescent="0.2">
      <c r="A150" s="11">
        <v>13</v>
      </c>
      <c r="B150" s="33">
        <v>25</v>
      </c>
      <c r="C150" s="1">
        <v>1841</v>
      </c>
      <c r="D150" s="1">
        <v>1918</v>
      </c>
      <c r="E150" s="89" t="s">
        <v>83</v>
      </c>
      <c r="F150" s="74">
        <v>80</v>
      </c>
      <c r="G150" s="75">
        <v>146</v>
      </c>
      <c r="H150" s="75">
        <v>209</v>
      </c>
      <c r="I150" s="75">
        <v>140</v>
      </c>
      <c r="J150" s="75">
        <v>142</v>
      </c>
      <c r="K150" s="75">
        <v>196</v>
      </c>
      <c r="L150" s="75">
        <v>178</v>
      </c>
      <c r="M150" s="75">
        <v>193</v>
      </c>
      <c r="N150" s="75">
        <v>197</v>
      </c>
      <c r="O150" s="75">
        <v>202</v>
      </c>
      <c r="P150" s="75">
        <v>160</v>
      </c>
      <c r="Q150" s="75">
        <v>185</v>
      </c>
      <c r="R150" s="75">
        <v>191</v>
      </c>
      <c r="S150" s="75">
        <v>178</v>
      </c>
      <c r="T150" s="75">
        <v>161</v>
      </c>
      <c r="U150" s="75">
        <v>170</v>
      </c>
      <c r="V150" s="75">
        <v>232</v>
      </c>
      <c r="W150" s="75">
        <v>276</v>
      </c>
      <c r="X150" s="75">
        <v>182</v>
      </c>
      <c r="Y150" s="75">
        <v>243</v>
      </c>
      <c r="Z150" s="75">
        <v>216</v>
      </c>
      <c r="AA150" s="75">
        <v>153</v>
      </c>
      <c r="AB150" s="75">
        <v>141</v>
      </c>
      <c r="AC150" s="75">
        <v>162</v>
      </c>
      <c r="AD150" s="76">
        <v>176</v>
      </c>
      <c r="AE150" s="76">
        <v>176</v>
      </c>
      <c r="AF150" s="77">
        <v>193</v>
      </c>
      <c r="AG150" s="58">
        <v>4.1825095057034245E-2</v>
      </c>
      <c r="AH150" s="1"/>
      <c r="AI150" s="1"/>
      <c r="AJ150" s="1"/>
      <c r="AK150" s="46"/>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row>
    <row r="151" spans="1:175" x14ac:dyDescent="0.2">
      <c r="A151" s="11">
        <v>13</v>
      </c>
      <c r="B151" s="33">
        <v>26</v>
      </c>
      <c r="C151" s="1">
        <v>1926</v>
      </c>
      <c r="D151" s="1">
        <v>3066</v>
      </c>
      <c r="E151" s="89" t="s">
        <v>84</v>
      </c>
      <c r="F151" s="74">
        <v>142</v>
      </c>
      <c r="G151" s="75">
        <v>202</v>
      </c>
      <c r="H151" s="75">
        <v>292</v>
      </c>
      <c r="I151" s="75">
        <v>167</v>
      </c>
      <c r="J151" s="75">
        <v>134</v>
      </c>
      <c r="K151" s="75">
        <v>251</v>
      </c>
      <c r="L151" s="75">
        <v>200</v>
      </c>
      <c r="M151" s="75">
        <v>184</v>
      </c>
      <c r="N151" s="75">
        <v>230</v>
      </c>
      <c r="O151" s="75">
        <v>182</v>
      </c>
      <c r="P151" s="75">
        <v>140</v>
      </c>
      <c r="Q151" s="75">
        <v>190</v>
      </c>
      <c r="R151" s="75">
        <v>178</v>
      </c>
      <c r="S151" s="75">
        <v>197</v>
      </c>
      <c r="T151" s="75">
        <v>174</v>
      </c>
      <c r="U151" s="75">
        <v>202</v>
      </c>
      <c r="V151" s="75">
        <v>217</v>
      </c>
      <c r="W151" s="75">
        <v>313</v>
      </c>
      <c r="X151" s="75">
        <v>209</v>
      </c>
      <c r="Y151" s="75">
        <v>285</v>
      </c>
      <c r="Z151" s="75">
        <v>280</v>
      </c>
      <c r="AA151" s="75">
        <v>262</v>
      </c>
      <c r="AB151" s="75">
        <v>393</v>
      </c>
      <c r="AC151" s="75">
        <v>426</v>
      </c>
      <c r="AD151" s="76">
        <v>318</v>
      </c>
      <c r="AE151" s="76">
        <v>294</v>
      </c>
      <c r="AF151" s="77">
        <v>286</v>
      </c>
      <c r="AG151" s="58">
        <v>0.59190031152647982</v>
      </c>
      <c r="AH151" s="1"/>
      <c r="AI151" s="1"/>
      <c r="AJ151" s="1"/>
      <c r="AK151" s="46"/>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row>
    <row r="152" spans="1:175" ht="13.5" thickBot="1" x14ac:dyDescent="0.25">
      <c r="C152" s="1">
        <v>5209</v>
      </c>
      <c r="D152" s="1">
        <v>6872</v>
      </c>
      <c r="E152" s="88" t="s">
        <v>85</v>
      </c>
      <c r="F152" s="68">
        <v>285</v>
      </c>
      <c r="G152" s="69">
        <v>489</v>
      </c>
      <c r="H152" s="69">
        <v>718</v>
      </c>
      <c r="I152" s="69">
        <v>403</v>
      </c>
      <c r="J152" s="69">
        <v>370</v>
      </c>
      <c r="K152" s="69">
        <v>679</v>
      </c>
      <c r="L152" s="69">
        <v>519</v>
      </c>
      <c r="M152" s="69">
        <v>499</v>
      </c>
      <c r="N152" s="69">
        <v>566</v>
      </c>
      <c r="O152" s="69">
        <v>509</v>
      </c>
      <c r="P152" s="69">
        <v>397</v>
      </c>
      <c r="Q152" s="69">
        <v>475</v>
      </c>
      <c r="R152" s="69">
        <v>516</v>
      </c>
      <c r="S152" s="69">
        <v>528</v>
      </c>
      <c r="T152" s="69">
        <v>521</v>
      </c>
      <c r="U152" s="69">
        <v>528</v>
      </c>
      <c r="V152" s="69">
        <v>657</v>
      </c>
      <c r="W152" s="69">
        <v>911</v>
      </c>
      <c r="X152" s="69">
        <v>579</v>
      </c>
      <c r="Y152" s="69">
        <v>760</v>
      </c>
      <c r="Z152" s="69">
        <v>750</v>
      </c>
      <c r="AA152" s="69">
        <v>544</v>
      </c>
      <c r="AB152" s="69">
        <v>688</v>
      </c>
      <c r="AC152" s="69">
        <v>733</v>
      </c>
      <c r="AD152" s="70">
        <v>633</v>
      </c>
      <c r="AE152" s="70">
        <v>654</v>
      </c>
      <c r="AF152" s="71">
        <v>620</v>
      </c>
      <c r="AG152" s="72">
        <v>0.31925513534267624</v>
      </c>
      <c r="AH152" s="1"/>
      <c r="AI152" s="1"/>
      <c r="AJ152" s="1"/>
      <c r="AK152" s="46"/>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row>
    <row r="153" spans="1:175" ht="13.5" thickTop="1" x14ac:dyDescent="0.2">
      <c r="E153" s="78" t="s">
        <v>86</v>
      </c>
      <c r="L153" s="80"/>
      <c r="M153" s="80"/>
      <c r="R153" s="24"/>
      <c r="U153" s="24"/>
      <c r="W153" s="81"/>
    </row>
    <row r="154" spans="1:175" ht="18" customHeight="1" x14ac:dyDescent="0.2">
      <c r="E154" s="94" t="s">
        <v>87</v>
      </c>
      <c r="J154" s="80"/>
      <c r="R154" s="24"/>
      <c r="U154" s="24"/>
    </row>
    <row r="155" spans="1:175" s="26" customFormat="1" ht="12.75" customHeight="1" x14ac:dyDescent="0.25">
      <c r="B155" s="27"/>
      <c r="E155" s="31" t="s">
        <v>92</v>
      </c>
      <c r="F155" s="29"/>
      <c r="G155" s="29"/>
      <c r="H155" s="29"/>
      <c r="I155" s="29"/>
      <c r="J155" s="29"/>
      <c r="K155" s="29"/>
      <c r="L155" s="29"/>
      <c r="M155" s="29"/>
      <c r="N155" s="29"/>
      <c r="O155" s="29"/>
      <c r="P155" s="29"/>
      <c r="Q155" s="24"/>
      <c r="R155" s="24"/>
      <c r="S155" s="29"/>
      <c r="T155" s="29"/>
      <c r="U155" s="29"/>
      <c r="V155" s="29"/>
      <c r="W155" s="29"/>
      <c r="X155" s="29"/>
      <c r="Y155" s="29"/>
      <c r="Z155" s="29"/>
      <c r="AA155" s="29"/>
      <c r="AB155" s="29"/>
      <c r="AC155" s="29"/>
      <c r="AD155" s="29"/>
      <c r="AE155" s="29"/>
      <c r="AF155" s="29"/>
      <c r="AG155" s="30"/>
    </row>
    <row r="156" spans="1:175" s="26" customFormat="1" ht="13.5" customHeight="1" x14ac:dyDescent="0.25">
      <c r="B156" s="27"/>
      <c r="E156" s="2" t="s">
        <v>20</v>
      </c>
      <c r="F156" s="29"/>
      <c r="G156" s="29"/>
      <c r="H156" s="29"/>
      <c r="I156" s="29"/>
      <c r="J156" s="29"/>
      <c r="K156" s="29"/>
      <c r="L156" s="29"/>
      <c r="M156" s="29"/>
      <c r="N156" s="29"/>
      <c r="O156" s="29"/>
      <c r="P156" s="29"/>
      <c r="Q156" s="24"/>
      <c r="R156" s="24"/>
      <c r="S156" s="29"/>
      <c r="T156" s="29"/>
      <c r="U156" s="29"/>
      <c r="V156" s="29"/>
      <c r="W156" s="29"/>
      <c r="X156" s="29"/>
      <c r="Y156" s="29"/>
      <c r="Z156" s="29"/>
      <c r="AA156" s="29"/>
      <c r="AB156" s="29"/>
      <c r="AC156" s="29"/>
      <c r="AD156" s="29"/>
      <c r="AE156" s="29"/>
      <c r="AF156" s="29"/>
      <c r="AG156" s="32" t="s">
        <v>21</v>
      </c>
    </row>
    <row r="157" spans="1:175" ht="24.95" customHeight="1" x14ac:dyDescent="0.2">
      <c r="C157" s="1" t="s">
        <v>22</v>
      </c>
      <c r="D157" s="1" t="s">
        <v>23</v>
      </c>
      <c r="E157" s="34" t="s">
        <v>24</v>
      </c>
      <c r="F157" s="35" t="s">
        <v>25</v>
      </c>
      <c r="G157" s="36" t="s">
        <v>26</v>
      </c>
      <c r="H157" s="36" t="s">
        <v>27</v>
      </c>
      <c r="I157" s="36" t="s">
        <v>28</v>
      </c>
      <c r="J157" s="36" t="s">
        <v>29</v>
      </c>
      <c r="K157" s="36" t="s">
        <v>30</v>
      </c>
      <c r="L157" s="36" t="s">
        <v>31</v>
      </c>
      <c r="M157" s="36" t="s">
        <v>32</v>
      </c>
      <c r="N157" s="36" t="s">
        <v>33</v>
      </c>
      <c r="O157" s="36" t="s">
        <v>34</v>
      </c>
      <c r="P157" s="36" t="s">
        <v>35</v>
      </c>
      <c r="Q157" s="36" t="s">
        <v>36</v>
      </c>
      <c r="R157" s="36" t="s">
        <v>37</v>
      </c>
      <c r="S157" s="36" t="s">
        <v>38</v>
      </c>
      <c r="T157" s="36" t="s">
        <v>39</v>
      </c>
      <c r="U157" s="36" t="s">
        <v>40</v>
      </c>
      <c r="V157" s="36" t="s">
        <v>41</v>
      </c>
      <c r="W157" s="36" t="s">
        <v>42</v>
      </c>
      <c r="X157" s="36" t="s">
        <v>43</v>
      </c>
      <c r="Y157" s="36" t="s">
        <v>44</v>
      </c>
      <c r="Z157" s="36" t="s">
        <v>45</v>
      </c>
      <c r="AA157" s="36" t="s">
        <v>46</v>
      </c>
      <c r="AB157" s="36" t="s">
        <v>47</v>
      </c>
      <c r="AC157" s="36" t="s">
        <v>48</v>
      </c>
      <c r="AD157" s="37" t="s">
        <v>49</v>
      </c>
      <c r="AE157" s="37" t="s">
        <v>50</v>
      </c>
      <c r="AF157" s="38" t="s">
        <v>51</v>
      </c>
      <c r="AG157" s="39" t="s">
        <v>52</v>
      </c>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row>
    <row r="158" spans="1:175" x14ac:dyDescent="0.2">
      <c r="A158" s="11">
        <v>14</v>
      </c>
      <c r="B158" s="33">
        <v>1</v>
      </c>
      <c r="C158" s="1">
        <v>0</v>
      </c>
      <c r="D158" s="1">
        <v>0</v>
      </c>
      <c r="E158" s="84" t="s">
        <v>53</v>
      </c>
      <c r="F158" s="41">
        <v>0</v>
      </c>
      <c r="G158" s="42">
        <v>0</v>
      </c>
      <c r="H158" s="42">
        <v>0</v>
      </c>
      <c r="I158" s="42">
        <v>0</v>
      </c>
      <c r="J158" s="42">
        <v>0</v>
      </c>
      <c r="K158" s="42">
        <v>0</v>
      </c>
      <c r="L158" s="42">
        <v>0</v>
      </c>
      <c r="M158" s="42">
        <v>0</v>
      </c>
      <c r="N158" s="42">
        <v>0</v>
      </c>
      <c r="O158" s="42">
        <v>0</v>
      </c>
      <c r="P158" s="42">
        <v>0</v>
      </c>
      <c r="Q158" s="42">
        <v>0</v>
      </c>
      <c r="R158" s="42">
        <v>0</v>
      </c>
      <c r="S158" s="42">
        <v>0</v>
      </c>
      <c r="T158" s="42">
        <v>0</v>
      </c>
      <c r="U158" s="42">
        <v>0</v>
      </c>
      <c r="V158" s="42">
        <v>0</v>
      </c>
      <c r="W158" s="42">
        <v>0</v>
      </c>
      <c r="X158" s="42">
        <v>0</v>
      </c>
      <c r="Y158" s="42">
        <v>0</v>
      </c>
      <c r="Z158" s="42">
        <v>0</v>
      </c>
      <c r="AA158" s="42">
        <v>0</v>
      </c>
      <c r="AB158" s="42">
        <v>0</v>
      </c>
      <c r="AC158" s="42">
        <v>0</v>
      </c>
      <c r="AD158" s="43">
        <v>0</v>
      </c>
      <c r="AE158" s="43">
        <v>0</v>
      </c>
      <c r="AF158" s="44">
        <v>0</v>
      </c>
      <c r="AG158" s="45" t="s">
        <v>89</v>
      </c>
      <c r="AH158" s="1"/>
      <c r="AI158" s="1"/>
      <c r="AJ158" s="1"/>
      <c r="AK158" s="46"/>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row>
    <row r="159" spans="1:175" x14ac:dyDescent="0.2">
      <c r="A159" s="11">
        <v>14</v>
      </c>
      <c r="B159" s="33">
        <v>2</v>
      </c>
      <c r="C159" s="1">
        <v>0</v>
      </c>
      <c r="D159" s="1">
        <v>0</v>
      </c>
      <c r="E159" s="85" t="s">
        <v>54</v>
      </c>
      <c r="F159" s="49">
        <v>0</v>
      </c>
      <c r="G159" s="50">
        <v>0</v>
      </c>
      <c r="H159" s="50">
        <v>0</v>
      </c>
      <c r="I159" s="50">
        <v>0</v>
      </c>
      <c r="J159" s="50">
        <v>0</v>
      </c>
      <c r="K159" s="50">
        <v>0</v>
      </c>
      <c r="L159" s="50">
        <v>0</v>
      </c>
      <c r="M159" s="50">
        <v>0</v>
      </c>
      <c r="N159" s="50">
        <v>0</v>
      </c>
      <c r="O159" s="50">
        <v>0</v>
      </c>
      <c r="P159" s="50">
        <v>0</v>
      </c>
      <c r="Q159" s="50">
        <v>0</v>
      </c>
      <c r="R159" s="50">
        <v>0</v>
      </c>
      <c r="S159" s="50">
        <v>0</v>
      </c>
      <c r="T159" s="50">
        <v>0</v>
      </c>
      <c r="U159" s="50">
        <v>0</v>
      </c>
      <c r="V159" s="50">
        <v>0</v>
      </c>
      <c r="W159" s="50">
        <v>0</v>
      </c>
      <c r="X159" s="50">
        <v>0</v>
      </c>
      <c r="Y159" s="50">
        <v>0</v>
      </c>
      <c r="Z159" s="50">
        <v>0</v>
      </c>
      <c r="AA159" s="50">
        <v>0</v>
      </c>
      <c r="AB159" s="50">
        <v>0</v>
      </c>
      <c r="AC159" s="50">
        <v>0</v>
      </c>
      <c r="AD159" s="51">
        <v>0</v>
      </c>
      <c r="AE159" s="51">
        <v>0</v>
      </c>
      <c r="AF159" s="52">
        <v>0</v>
      </c>
      <c r="AG159" s="45" t="s">
        <v>89</v>
      </c>
      <c r="AH159" s="1"/>
      <c r="AI159" s="1"/>
      <c r="AJ159" s="1"/>
      <c r="AK159" s="46"/>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row>
    <row r="160" spans="1:175" x14ac:dyDescent="0.2">
      <c r="A160" s="11">
        <v>14</v>
      </c>
      <c r="B160" s="33">
        <v>4</v>
      </c>
      <c r="C160" s="1">
        <v>0</v>
      </c>
      <c r="D160" s="1">
        <v>2</v>
      </c>
      <c r="E160" s="85" t="s">
        <v>55</v>
      </c>
      <c r="F160" s="49">
        <v>0</v>
      </c>
      <c r="G160" s="50">
        <v>0</v>
      </c>
      <c r="H160" s="50">
        <v>0</v>
      </c>
      <c r="I160" s="50">
        <v>0</v>
      </c>
      <c r="J160" s="50">
        <v>0</v>
      </c>
      <c r="K160" s="50">
        <v>0</v>
      </c>
      <c r="L160" s="50">
        <v>0</v>
      </c>
      <c r="M160" s="50">
        <v>0</v>
      </c>
      <c r="N160" s="50">
        <v>0</v>
      </c>
      <c r="O160" s="50">
        <v>0</v>
      </c>
      <c r="P160" s="50">
        <v>0</v>
      </c>
      <c r="Q160" s="50">
        <v>0</v>
      </c>
      <c r="R160" s="50">
        <v>0</v>
      </c>
      <c r="S160" s="50">
        <v>0</v>
      </c>
      <c r="T160" s="50">
        <v>0</v>
      </c>
      <c r="U160" s="50">
        <v>0</v>
      </c>
      <c r="V160" s="50">
        <v>0</v>
      </c>
      <c r="W160" s="50">
        <v>0</v>
      </c>
      <c r="X160" s="50">
        <v>0</v>
      </c>
      <c r="Y160" s="50">
        <v>1</v>
      </c>
      <c r="Z160" s="50">
        <v>0</v>
      </c>
      <c r="AA160" s="50">
        <v>0</v>
      </c>
      <c r="AB160" s="50">
        <v>0</v>
      </c>
      <c r="AC160" s="50">
        <v>1</v>
      </c>
      <c r="AD160" s="51">
        <v>0</v>
      </c>
      <c r="AE160" s="51">
        <v>0</v>
      </c>
      <c r="AF160" s="52">
        <v>0</v>
      </c>
      <c r="AG160" s="45" t="s">
        <v>89</v>
      </c>
      <c r="AH160" s="1"/>
      <c r="AI160" s="1"/>
      <c r="AJ160" s="1"/>
      <c r="AK160" s="46"/>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row>
    <row r="161" spans="1:175" x14ac:dyDescent="0.2">
      <c r="A161" s="11">
        <v>14</v>
      </c>
      <c r="B161" s="33">
        <v>5</v>
      </c>
      <c r="C161" s="1">
        <v>0</v>
      </c>
      <c r="D161" s="1">
        <v>0</v>
      </c>
      <c r="E161" s="85" t="s">
        <v>56</v>
      </c>
      <c r="F161" s="49">
        <v>0</v>
      </c>
      <c r="G161" s="50">
        <v>0</v>
      </c>
      <c r="H161" s="50">
        <v>0</v>
      </c>
      <c r="I161" s="50">
        <v>0</v>
      </c>
      <c r="J161" s="50">
        <v>0</v>
      </c>
      <c r="K161" s="50">
        <v>0</v>
      </c>
      <c r="L161" s="50">
        <v>0</v>
      </c>
      <c r="M161" s="50">
        <v>0</v>
      </c>
      <c r="N161" s="50">
        <v>0</v>
      </c>
      <c r="O161" s="50">
        <v>0</v>
      </c>
      <c r="P161" s="50">
        <v>0</v>
      </c>
      <c r="Q161" s="50">
        <v>0</v>
      </c>
      <c r="R161" s="50">
        <v>0</v>
      </c>
      <c r="S161" s="50">
        <v>0</v>
      </c>
      <c r="T161" s="50">
        <v>0</v>
      </c>
      <c r="U161" s="50">
        <v>0</v>
      </c>
      <c r="V161" s="50">
        <v>0</v>
      </c>
      <c r="W161" s="50">
        <v>0</v>
      </c>
      <c r="X161" s="50">
        <v>0</v>
      </c>
      <c r="Y161" s="50">
        <v>0</v>
      </c>
      <c r="Z161" s="50">
        <v>0</v>
      </c>
      <c r="AA161" s="50">
        <v>0</v>
      </c>
      <c r="AB161" s="50">
        <v>0</v>
      </c>
      <c r="AC161" s="50">
        <v>0</v>
      </c>
      <c r="AD161" s="51">
        <v>0</v>
      </c>
      <c r="AE161" s="51">
        <v>0</v>
      </c>
      <c r="AF161" s="52">
        <v>0</v>
      </c>
      <c r="AG161" s="45" t="s">
        <v>89</v>
      </c>
      <c r="AH161" s="1"/>
      <c r="AI161" s="1"/>
      <c r="AJ161" s="1"/>
      <c r="AK161" s="46"/>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row>
    <row r="162" spans="1:175" x14ac:dyDescent="0.2">
      <c r="C162" s="1">
        <v>0</v>
      </c>
      <c r="D162" s="1">
        <v>2</v>
      </c>
      <c r="E162" s="86" t="s">
        <v>57</v>
      </c>
      <c r="F162" s="54">
        <v>0</v>
      </c>
      <c r="G162" s="55">
        <v>0</v>
      </c>
      <c r="H162" s="55">
        <v>0</v>
      </c>
      <c r="I162" s="55">
        <v>0</v>
      </c>
      <c r="J162" s="55">
        <v>0</v>
      </c>
      <c r="K162" s="55">
        <v>0</v>
      </c>
      <c r="L162" s="55">
        <v>0</v>
      </c>
      <c r="M162" s="55">
        <v>0</v>
      </c>
      <c r="N162" s="55">
        <v>0</v>
      </c>
      <c r="O162" s="55">
        <v>0</v>
      </c>
      <c r="P162" s="55">
        <v>0</v>
      </c>
      <c r="Q162" s="55">
        <v>0</v>
      </c>
      <c r="R162" s="55">
        <v>0</v>
      </c>
      <c r="S162" s="55">
        <v>0</v>
      </c>
      <c r="T162" s="55">
        <v>0</v>
      </c>
      <c r="U162" s="55">
        <v>0</v>
      </c>
      <c r="V162" s="55">
        <v>0</v>
      </c>
      <c r="W162" s="55">
        <v>0</v>
      </c>
      <c r="X162" s="55">
        <v>0</v>
      </c>
      <c r="Y162" s="55">
        <v>1</v>
      </c>
      <c r="Z162" s="55">
        <v>0</v>
      </c>
      <c r="AA162" s="55">
        <v>0</v>
      </c>
      <c r="AB162" s="55">
        <v>0</v>
      </c>
      <c r="AC162" s="55">
        <v>1</v>
      </c>
      <c r="AD162" s="56">
        <v>0</v>
      </c>
      <c r="AE162" s="56">
        <v>0</v>
      </c>
      <c r="AF162" s="57">
        <v>0</v>
      </c>
      <c r="AG162" s="58" t="s">
        <v>89</v>
      </c>
      <c r="AH162" s="1"/>
      <c r="AI162" s="1"/>
      <c r="AJ162" s="1"/>
      <c r="AK162" s="46"/>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row>
    <row r="163" spans="1:175" s="59" customFormat="1" x14ac:dyDescent="0.2">
      <c r="A163" s="59">
        <v>14</v>
      </c>
      <c r="B163" s="60">
        <v>6</v>
      </c>
      <c r="C163" s="1">
        <v>491</v>
      </c>
      <c r="D163" s="1">
        <v>655</v>
      </c>
      <c r="E163" s="87" t="s">
        <v>58</v>
      </c>
      <c r="F163" s="62">
        <v>55</v>
      </c>
      <c r="G163" s="63">
        <v>68</v>
      </c>
      <c r="H163" s="63">
        <v>60</v>
      </c>
      <c r="I163" s="63">
        <v>62</v>
      </c>
      <c r="J163" s="63">
        <v>48</v>
      </c>
      <c r="K163" s="63">
        <v>44</v>
      </c>
      <c r="L163" s="63">
        <v>33</v>
      </c>
      <c r="M163" s="63">
        <v>34</v>
      </c>
      <c r="N163" s="63">
        <v>57</v>
      </c>
      <c r="O163" s="63">
        <v>44</v>
      </c>
      <c r="P163" s="63">
        <v>39</v>
      </c>
      <c r="Q163" s="63">
        <v>53</v>
      </c>
      <c r="R163" s="63">
        <v>54</v>
      </c>
      <c r="S163" s="63">
        <v>65</v>
      </c>
      <c r="T163" s="63">
        <v>68</v>
      </c>
      <c r="U163" s="63">
        <v>55</v>
      </c>
      <c r="V163" s="63">
        <v>35</v>
      </c>
      <c r="W163" s="63">
        <v>46</v>
      </c>
      <c r="X163" s="63">
        <v>51</v>
      </c>
      <c r="Y163" s="63">
        <v>49</v>
      </c>
      <c r="Z163" s="63">
        <v>63</v>
      </c>
      <c r="AA163" s="63">
        <v>54</v>
      </c>
      <c r="AB163" s="63">
        <v>49</v>
      </c>
      <c r="AC163" s="63">
        <v>87</v>
      </c>
      <c r="AD163" s="64">
        <v>80</v>
      </c>
      <c r="AE163" s="64">
        <v>92</v>
      </c>
      <c r="AF163" s="65">
        <v>84</v>
      </c>
      <c r="AG163" s="45">
        <v>0.33401221995926678</v>
      </c>
      <c r="AH163" s="66"/>
      <c r="AI163" s="66"/>
      <c r="AJ163" s="66"/>
      <c r="AK163" s="46"/>
      <c r="AL163" s="66"/>
      <c r="AM163" s="66"/>
      <c r="AN163" s="66"/>
      <c r="AO163" s="66"/>
      <c r="AP163" s="66"/>
      <c r="AQ163" s="66"/>
      <c r="AR163" s="66"/>
      <c r="AS163" s="66"/>
      <c r="AT163" s="66"/>
      <c r="AU163" s="66"/>
      <c r="AV163" s="66"/>
      <c r="AW163" s="66"/>
      <c r="AX163" s="66"/>
      <c r="AY163" s="66"/>
      <c r="AZ163" s="66"/>
      <c r="BA163" s="66"/>
      <c r="BB163" s="66"/>
      <c r="BC163" s="66"/>
      <c r="BD163" s="66"/>
      <c r="BE163" s="66"/>
      <c r="BF163" s="66"/>
      <c r="BG163" s="66"/>
      <c r="BH163" s="66"/>
      <c r="BI163" s="66"/>
      <c r="BJ163" s="66"/>
      <c r="BK163" s="66"/>
      <c r="BL163" s="66"/>
      <c r="BM163" s="66"/>
      <c r="BN163" s="66"/>
      <c r="BO163" s="66"/>
      <c r="BP163" s="66"/>
      <c r="BQ163" s="66"/>
      <c r="BR163" s="66"/>
      <c r="BS163" s="66"/>
      <c r="BT163" s="66"/>
      <c r="BU163" s="66"/>
      <c r="BV163" s="66"/>
      <c r="BW163" s="66"/>
      <c r="BX163" s="66"/>
      <c r="BY163" s="66"/>
      <c r="BZ163" s="66"/>
      <c r="CA163" s="66"/>
      <c r="CB163" s="66"/>
      <c r="CC163" s="66"/>
      <c r="CD163" s="66"/>
      <c r="CE163" s="66"/>
      <c r="CF163" s="66"/>
      <c r="CG163" s="66"/>
      <c r="CH163" s="66"/>
      <c r="CI163" s="66"/>
      <c r="CJ163" s="66"/>
      <c r="CK163" s="66"/>
      <c r="CL163" s="66"/>
      <c r="CM163" s="66"/>
      <c r="CN163" s="66"/>
      <c r="CO163" s="66"/>
      <c r="CP163" s="66"/>
      <c r="CQ163" s="66"/>
      <c r="CR163" s="66"/>
      <c r="CS163" s="66"/>
      <c r="CT163" s="66"/>
      <c r="CU163" s="66"/>
      <c r="CV163" s="66"/>
      <c r="CW163" s="66"/>
      <c r="CX163" s="66"/>
      <c r="CY163" s="66"/>
      <c r="CZ163" s="66"/>
      <c r="DA163" s="66"/>
      <c r="DB163" s="66"/>
      <c r="DC163" s="66"/>
      <c r="DD163" s="66"/>
      <c r="DE163" s="66"/>
      <c r="DF163" s="66"/>
      <c r="DG163" s="66"/>
      <c r="DH163" s="66"/>
      <c r="DI163" s="66"/>
      <c r="DJ163" s="66"/>
      <c r="DK163" s="66"/>
      <c r="DL163" s="66"/>
      <c r="DM163" s="66"/>
      <c r="DN163" s="66"/>
      <c r="DO163" s="66"/>
      <c r="DP163" s="66"/>
      <c r="DQ163" s="66"/>
      <c r="DR163" s="66"/>
      <c r="DS163" s="66"/>
      <c r="DT163" s="66"/>
      <c r="DU163" s="66"/>
      <c r="DV163" s="66"/>
      <c r="DW163" s="66"/>
      <c r="DX163" s="66"/>
      <c r="DY163" s="66"/>
      <c r="DZ163" s="66"/>
      <c r="EA163" s="66"/>
      <c r="EB163" s="66"/>
      <c r="EC163" s="66"/>
      <c r="ED163" s="66"/>
      <c r="EE163" s="66"/>
      <c r="EF163" s="66"/>
      <c r="EG163" s="66"/>
      <c r="EH163" s="66"/>
      <c r="EI163" s="66"/>
      <c r="EJ163" s="66"/>
      <c r="EK163" s="66"/>
      <c r="EL163" s="66"/>
      <c r="EM163" s="66"/>
      <c r="EN163" s="66"/>
      <c r="EO163" s="66"/>
      <c r="EP163" s="66"/>
      <c r="EQ163" s="66"/>
      <c r="ER163" s="66"/>
      <c r="ES163" s="66"/>
      <c r="ET163" s="66"/>
      <c r="EU163" s="66"/>
      <c r="EV163" s="66"/>
      <c r="EW163" s="66"/>
      <c r="EX163" s="66"/>
      <c r="EY163" s="66"/>
      <c r="EZ163" s="66"/>
      <c r="FA163" s="66"/>
      <c r="FB163" s="66"/>
      <c r="FC163" s="66"/>
      <c r="FD163" s="66"/>
      <c r="FE163" s="66"/>
      <c r="FF163" s="66"/>
      <c r="FG163" s="66"/>
      <c r="FH163" s="66"/>
      <c r="FI163" s="66"/>
      <c r="FJ163" s="66"/>
      <c r="FK163" s="66"/>
      <c r="FL163" s="66"/>
      <c r="FM163" s="66"/>
      <c r="FN163" s="66"/>
      <c r="FO163" s="66"/>
      <c r="FP163" s="66"/>
      <c r="FQ163" s="66"/>
      <c r="FR163" s="66"/>
      <c r="FS163" s="66"/>
    </row>
    <row r="164" spans="1:175" x14ac:dyDescent="0.2">
      <c r="A164" s="11">
        <v>14</v>
      </c>
      <c r="B164" s="33">
        <v>7</v>
      </c>
      <c r="C164" s="1">
        <v>1</v>
      </c>
      <c r="D164" s="1">
        <v>1</v>
      </c>
      <c r="E164" s="85" t="s">
        <v>59</v>
      </c>
      <c r="F164" s="49">
        <v>0</v>
      </c>
      <c r="G164" s="50">
        <v>0</v>
      </c>
      <c r="H164" s="50">
        <v>0</v>
      </c>
      <c r="I164" s="50">
        <v>1</v>
      </c>
      <c r="J164" s="50">
        <v>0</v>
      </c>
      <c r="K164" s="50">
        <v>1</v>
      </c>
      <c r="L164" s="50">
        <v>0</v>
      </c>
      <c r="M164" s="50">
        <v>0</v>
      </c>
      <c r="N164" s="50">
        <v>0</v>
      </c>
      <c r="O164" s="50">
        <v>0</v>
      </c>
      <c r="P164" s="50">
        <v>0</v>
      </c>
      <c r="Q164" s="50">
        <v>0</v>
      </c>
      <c r="R164" s="50">
        <v>0</v>
      </c>
      <c r="S164" s="50">
        <v>0</v>
      </c>
      <c r="T164" s="50">
        <v>0</v>
      </c>
      <c r="U164" s="50">
        <v>0</v>
      </c>
      <c r="V164" s="50">
        <v>0</v>
      </c>
      <c r="W164" s="50">
        <v>0</v>
      </c>
      <c r="X164" s="50">
        <v>0</v>
      </c>
      <c r="Y164" s="50">
        <v>0</v>
      </c>
      <c r="Z164" s="50">
        <v>0</v>
      </c>
      <c r="AA164" s="50">
        <v>1</v>
      </c>
      <c r="AB164" s="50">
        <v>0</v>
      </c>
      <c r="AC164" s="50">
        <v>0</v>
      </c>
      <c r="AD164" s="51">
        <v>0</v>
      </c>
      <c r="AE164" s="51">
        <v>0</v>
      </c>
      <c r="AF164" s="52">
        <v>0</v>
      </c>
      <c r="AG164" s="45">
        <v>0</v>
      </c>
      <c r="AH164" s="1"/>
      <c r="AI164" s="1"/>
      <c r="AJ164" s="1"/>
      <c r="AK164" s="46"/>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row>
    <row r="165" spans="1:175" x14ac:dyDescent="0.2">
      <c r="C165" s="1">
        <v>492</v>
      </c>
      <c r="D165" s="1">
        <v>656</v>
      </c>
      <c r="E165" s="86" t="s">
        <v>60</v>
      </c>
      <c r="F165" s="54">
        <v>55</v>
      </c>
      <c r="G165" s="55">
        <v>68</v>
      </c>
      <c r="H165" s="55">
        <v>60</v>
      </c>
      <c r="I165" s="55">
        <v>63</v>
      </c>
      <c r="J165" s="55">
        <v>48</v>
      </c>
      <c r="K165" s="55">
        <v>45</v>
      </c>
      <c r="L165" s="55">
        <v>33</v>
      </c>
      <c r="M165" s="55">
        <v>34</v>
      </c>
      <c r="N165" s="55">
        <v>57</v>
      </c>
      <c r="O165" s="55">
        <v>44</v>
      </c>
      <c r="P165" s="55">
        <v>39</v>
      </c>
      <c r="Q165" s="55">
        <v>53</v>
      </c>
      <c r="R165" s="55">
        <v>54</v>
      </c>
      <c r="S165" s="55">
        <v>65</v>
      </c>
      <c r="T165" s="55">
        <v>68</v>
      </c>
      <c r="U165" s="55">
        <v>55</v>
      </c>
      <c r="V165" s="55">
        <v>35</v>
      </c>
      <c r="W165" s="55">
        <v>46</v>
      </c>
      <c r="X165" s="55">
        <v>51</v>
      </c>
      <c r="Y165" s="55">
        <v>49</v>
      </c>
      <c r="Z165" s="55">
        <v>63</v>
      </c>
      <c r="AA165" s="55">
        <v>55</v>
      </c>
      <c r="AB165" s="55">
        <v>49</v>
      </c>
      <c r="AC165" s="55">
        <v>87</v>
      </c>
      <c r="AD165" s="56">
        <v>80</v>
      </c>
      <c r="AE165" s="56">
        <v>92</v>
      </c>
      <c r="AF165" s="57">
        <v>84</v>
      </c>
      <c r="AG165" s="58">
        <v>0.33333333333333326</v>
      </c>
      <c r="AH165" s="1"/>
      <c r="AI165" s="1"/>
      <c r="AJ165" s="1"/>
      <c r="AK165" s="46"/>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row>
    <row r="166" spans="1:175" s="59" customFormat="1" x14ac:dyDescent="0.2">
      <c r="A166" s="59">
        <v>14</v>
      </c>
      <c r="B166" s="60">
        <v>8</v>
      </c>
      <c r="C166" s="1">
        <v>12</v>
      </c>
      <c r="D166" s="1">
        <v>25</v>
      </c>
      <c r="E166" s="87" t="s">
        <v>61</v>
      </c>
      <c r="F166" s="62">
        <v>4</v>
      </c>
      <c r="G166" s="63">
        <v>2</v>
      </c>
      <c r="H166" s="63">
        <v>5</v>
      </c>
      <c r="I166" s="63">
        <v>3</v>
      </c>
      <c r="J166" s="63">
        <v>1</v>
      </c>
      <c r="K166" s="63">
        <v>3</v>
      </c>
      <c r="L166" s="63">
        <v>0</v>
      </c>
      <c r="M166" s="63">
        <v>0</v>
      </c>
      <c r="N166" s="63">
        <v>1</v>
      </c>
      <c r="O166" s="63">
        <v>1</v>
      </c>
      <c r="P166" s="63">
        <v>2</v>
      </c>
      <c r="Q166" s="63">
        <v>1</v>
      </c>
      <c r="R166" s="63">
        <v>1</v>
      </c>
      <c r="S166" s="63">
        <v>3</v>
      </c>
      <c r="T166" s="63">
        <v>0</v>
      </c>
      <c r="U166" s="63">
        <v>1</v>
      </c>
      <c r="V166" s="63">
        <v>6</v>
      </c>
      <c r="W166" s="63">
        <v>0</v>
      </c>
      <c r="X166" s="63">
        <v>0</v>
      </c>
      <c r="Y166" s="63">
        <v>2</v>
      </c>
      <c r="Z166" s="63">
        <v>0</v>
      </c>
      <c r="AA166" s="63">
        <v>1</v>
      </c>
      <c r="AB166" s="63">
        <v>4</v>
      </c>
      <c r="AC166" s="63">
        <v>3</v>
      </c>
      <c r="AD166" s="64">
        <v>9</v>
      </c>
      <c r="AE166" s="64">
        <v>3</v>
      </c>
      <c r="AF166" s="65">
        <v>3</v>
      </c>
      <c r="AG166" s="45">
        <v>1.0833333333333335</v>
      </c>
      <c r="AH166" s="66"/>
      <c r="AI166" s="66"/>
      <c r="AJ166" s="66"/>
      <c r="AK166" s="46"/>
      <c r="AL166" s="66"/>
      <c r="AM166" s="66"/>
      <c r="AN166" s="66"/>
      <c r="AO166" s="66"/>
      <c r="AP166" s="66"/>
      <c r="AQ166" s="66"/>
      <c r="AR166" s="66"/>
      <c r="AS166" s="66"/>
      <c r="AT166" s="66"/>
      <c r="AU166" s="66"/>
      <c r="AV166" s="66"/>
      <c r="AW166" s="66"/>
      <c r="AX166" s="66"/>
      <c r="AY166" s="66"/>
      <c r="AZ166" s="66"/>
      <c r="BA166" s="66"/>
      <c r="BB166" s="66"/>
      <c r="BC166" s="66"/>
      <c r="BD166" s="66"/>
      <c r="BE166" s="66"/>
      <c r="BF166" s="66"/>
      <c r="BG166" s="66"/>
      <c r="BH166" s="66"/>
      <c r="BI166" s="66"/>
      <c r="BJ166" s="66"/>
      <c r="BK166" s="66"/>
      <c r="BL166" s="66"/>
      <c r="BM166" s="66"/>
      <c r="BN166" s="66"/>
      <c r="BO166" s="66"/>
      <c r="BP166" s="66"/>
      <c r="BQ166" s="66"/>
      <c r="BR166" s="66"/>
      <c r="BS166" s="66"/>
      <c r="BT166" s="66"/>
      <c r="BU166" s="66"/>
      <c r="BV166" s="66"/>
      <c r="BW166" s="66"/>
      <c r="BX166" s="66"/>
      <c r="BY166" s="66"/>
      <c r="BZ166" s="66"/>
      <c r="CA166" s="66"/>
      <c r="CB166" s="66"/>
      <c r="CC166" s="66"/>
      <c r="CD166" s="66"/>
      <c r="CE166" s="66"/>
      <c r="CF166" s="66"/>
      <c r="CG166" s="66"/>
      <c r="CH166" s="66"/>
      <c r="CI166" s="66"/>
      <c r="CJ166" s="66"/>
      <c r="CK166" s="66"/>
      <c r="CL166" s="66"/>
      <c r="CM166" s="66"/>
      <c r="CN166" s="66"/>
      <c r="CO166" s="66"/>
      <c r="CP166" s="66"/>
      <c r="CQ166" s="66"/>
      <c r="CR166" s="66"/>
      <c r="CS166" s="66"/>
      <c r="CT166" s="66"/>
      <c r="CU166" s="66"/>
      <c r="CV166" s="66"/>
      <c r="CW166" s="66"/>
      <c r="CX166" s="66"/>
      <c r="CY166" s="66"/>
      <c r="CZ166" s="66"/>
      <c r="DA166" s="66"/>
      <c r="DB166" s="66"/>
      <c r="DC166" s="66"/>
      <c r="DD166" s="66"/>
      <c r="DE166" s="66"/>
      <c r="DF166" s="66"/>
      <c r="DG166" s="66"/>
      <c r="DH166" s="66"/>
      <c r="DI166" s="66"/>
      <c r="DJ166" s="66"/>
      <c r="DK166" s="66"/>
      <c r="DL166" s="66"/>
      <c r="DM166" s="66"/>
      <c r="DN166" s="66"/>
      <c r="DO166" s="66"/>
      <c r="DP166" s="66"/>
      <c r="DQ166" s="66"/>
      <c r="DR166" s="66"/>
      <c r="DS166" s="66"/>
      <c r="DT166" s="66"/>
      <c r="DU166" s="66"/>
      <c r="DV166" s="66"/>
      <c r="DW166" s="66"/>
      <c r="DX166" s="66"/>
      <c r="DY166" s="66"/>
      <c r="DZ166" s="66"/>
      <c r="EA166" s="66"/>
      <c r="EB166" s="66"/>
      <c r="EC166" s="66"/>
      <c r="ED166" s="66"/>
      <c r="EE166" s="66"/>
      <c r="EF166" s="66"/>
      <c r="EG166" s="66"/>
      <c r="EH166" s="66"/>
      <c r="EI166" s="66"/>
      <c r="EJ166" s="66"/>
      <c r="EK166" s="66"/>
      <c r="EL166" s="66"/>
      <c r="EM166" s="66"/>
      <c r="EN166" s="66"/>
      <c r="EO166" s="66"/>
      <c r="EP166" s="66"/>
      <c r="EQ166" s="66"/>
      <c r="ER166" s="66"/>
      <c r="ES166" s="66"/>
      <c r="ET166" s="66"/>
      <c r="EU166" s="66"/>
      <c r="EV166" s="66"/>
      <c r="EW166" s="66"/>
      <c r="EX166" s="66"/>
      <c r="EY166" s="66"/>
      <c r="EZ166" s="66"/>
      <c r="FA166" s="66"/>
      <c r="FB166" s="66"/>
      <c r="FC166" s="66"/>
      <c r="FD166" s="66"/>
      <c r="FE166" s="66"/>
      <c r="FF166" s="66"/>
      <c r="FG166" s="66"/>
      <c r="FH166" s="66"/>
      <c r="FI166" s="66"/>
      <c r="FJ166" s="66"/>
      <c r="FK166" s="66"/>
      <c r="FL166" s="66"/>
      <c r="FM166" s="66"/>
      <c r="FN166" s="66"/>
      <c r="FO166" s="66"/>
      <c r="FP166" s="66"/>
      <c r="FQ166" s="66"/>
      <c r="FR166" s="66"/>
      <c r="FS166" s="66"/>
    </row>
    <row r="167" spans="1:175" x14ac:dyDescent="0.2">
      <c r="A167" s="11">
        <v>14</v>
      </c>
      <c r="B167" s="33">
        <v>9</v>
      </c>
      <c r="C167" s="1">
        <v>7</v>
      </c>
      <c r="D167" s="1">
        <v>5</v>
      </c>
      <c r="E167" s="85" t="s">
        <v>62</v>
      </c>
      <c r="F167" s="49">
        <v>0</v>
      </c>
      <c r="G167" s="50">
        <v>0</v>
      </c>
      <c r="H167" s="50">
        <v>1</v>
      </c>
      <c r="I167" s="50">
        <v>0</v>
      </c>
      <c r="J167" s="50">
        <v>0</v>
      </c>
      <c r="K167" s="50">
        <v>0</v>
      </c>
      <c r="L167" s="50">
        <v>1</v>
      </c>
      <c r="M167" s="50">
        <v>1</v>
      </c>
      <c r="N167" s="50">
        <v>1</v>
      </c>
      <c r="O167" s="50">
        <v>0</v>
      </c>
      <c r="P167" s="50">
        <v>1</v>
      </c>
      <c r="Q167" s="50">
        <v>1</v>
      </c>
      <c r="R167" s="50">
        <v>1</v>
      </c>
      <c r="S167" s="50">
        <v>1</v>
      </c>
      <c r="T167" s="50">
        <v>0</v>
      </c>
      <c r="U167" s="50">
        <v>0</v>
      </c>
      <c r="V167" s="50">
        <v>0</v>
      </c>
      <c r="W167" s="50">
        <v>1</v>
      </c>
      <c r="X167" s="50">
        <v>0</v>
      </c>
      <c r="Y167" s="50">
        <v>0</v>
      </c>
      <c r="Z167" s="50">
        <v>1</v>
      </c>
      <c r="AA167" s="50">
        <v>0</v>
      </c>
      <c r="AB167" s="50">
        <v>0</v>
      </c>
      <c r="AC167" s="50">
        <v>1</v>
      </c>
      <c r="AD167" s="51">
        <v>0</v>
      </c>
      <c r="AE167" s="51">
        <v>1</v>
      </c>
      <c r="AF167" s="52">
        <v>1</v>
      </c>
      <c r="AG167" s="45">
        <v>-0.2857142857142857</v>
      </c>
      <c r="AH167" s="1"/>
      <c r="AI167" s="1"/>
      <c r="AJ167" s="1"/>
      <c r="AK167" s="46"/>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row>
    <row r="168" spans="1:175" x14ac:dyDescent="0.2">
      <c r="C168" s="1">
        <v>19</v>
      </c>
      <c r="D168" s="1">
        <v>30</v>
      </c>
      <c r="E168" s="86" t="s">
        <v>63</v>
      </c>
      <c r="F168" s="54">
        <v>4</v>
      </c>
      <c r="G168" s="55">
        <v>2</v>
      </c>
      <c r="H168" s="55">
        <v>6</v>
      </c>
      <c r="I168" s="55">
        <v>3</v>
      </c>
      <c r="J168" s="55">
        <v>1</v>
      </c>
      <c r="K168" s="55">
        <v>3</v>
      </c>
      <c r="L168" s="55">
        <v>1</v>
      </c>
      <c r="M168" s="55">
        <v>1</v>
      </c>
      <c r="N168" s="55">
        <v>2</v>
      </c>
      <c r="O168" s="55">
        <v>1</v>
      </c>
      <c r="P168" s="55">
        <v>3</v>
      </c>
      <c r="Q168" s="55">
        <v>2</v>
      </c>
      <c r="R168" s="55">
        <v>2</v>
      </c>
      <c r="S168" s="55">
        <v>4</v>
      </c>
      <c r="T168" s="55">
        <v>0</v>
      </c>
      <c r="U168" s="55">
        <v>1</v>
      </c>
      <c r="V168" s="55">
        <v>6</v>
      </c>
      <c r="W168" s="55">
        <v>1</v>
      </c>
      <c r="X168" s="55">
        <v>0</v>
      </c>
      <c r="Y168" s="55">
        <v>2</v>
      </c>
      <c r="Z168" s="55">
        <v>1</v>
      </c>
      <c r="AA168" s="55">
        <v>1</v>
      </c>
      <c r="AB168" s="55">
        <v>4</v>
      </c>
      <c r="AC168" s="55">
        <v>4</v>
      </c>
      <c r="AD168" s="56">
        <v>9</v>
      </c>
      <c r="AE168" s="56">
        <v>4</v>
      </c>
      <c r="AF168" s="57">
        <v>4</v>
      </c>
      <c r="AG168" s="58">
        <v>0.57894736842105265</v>
      </c>
      <c r="AH168" s="1"/>
      <c r="AI168" s="1"/>
      <c r="AJ168" s="1"/>
      <c r="AK168" s="46"/>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row>
    <row r="169" spans="1:175" x14ac:dyDescent="0.2">
      <c r="A169" s="11">
        <v>14</v>
      </c>
      <c r="B169" s="33">
        <v>10</v>
      </c>
      <c r="C169" s="1">
        <v>8</v>
      </c>
      <c r="D169" s="1">
        <v>5</v>
      </c>
      <c r="E169" s="86" t="s">
        <v>64</v>
      </c>
      <c r="F169" s="54">
        <v>0</v>
      </c>
      <c r="G169" s="55">
        <v>0</v>
      </c>
      <c r="H169" s="55">
        <v>0</v>
      </c>
      <c r="I169" s="55">
        <v>0</v>
      </c>
      <c r="J169" s="55">
        <v>0</v>
      </c>
      <c r="K169" s="55">
        <v>0</v>
      </c>
      <c r="L169" s="55">
        <v>1</v>
      </c>
      <c r="M169" s="55">
        <v>3</v>
      </c>
      <c r="N169" s="55">
        <v>2</v>
      </c>
      <c r="O169" s="55">
        <v>1</v>
      </c>
      <c r="P169" s="55">
        <v>0</v>
      </c>
      <c r="Q169" s="55">
        <v>1</v>
      </c>
      <c r="R169" s="55">
        <v>0</v>
      </c>
      <c r="S169" s="55">
        <v>0</v>
      </c>
      <c r="T169" s="55">
        <v>0</v>
      </c>
      <c r="U169" s="55">
        <v>1</v>
      </c>
      <c r="V169" s="55">
        <v>0</v>
      </c>
      <c r="W169" s="55">
        <v>0</v>
      </c>
      <c r="X169" s="55">
        <v>0</v>
      </c>
      <c r="Y169" s="55">
        <v>0</v>
      </c>
      <c r="Z169" s="55">
        <v>1</v>
      </c>
      <c r="AA169" s="55">
        <v>0</v>
      </c>
      <c r="AB169" s="55">
        <v>2</v>
      </c>
      <c r="AC169" s="55">
        <v>1</v>
      </c>
      <c r="AD169" s="56">
        <v>1</v>
      </c>
      <c r="AE169" s="56">
        <v>0</v>
      </c>
      <c r="AF169" s="57">
        <v>0</v>
      </c>
      <c r="AG169" s="58">
        <v>-0.375</v>
      </c>
      <c r="AH169" s="1"/>
      <c r="AI169" s="1"/>
      <c r="AJ169" s="1"/>
      <c r="AK169" s="46"/>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row>
    <row r="170" spans="1:175" x14ac:dyDescent="0.2">
      <c r="A170" s="11">
        <v>14</v>
      </c>
      <c r="B170" s="33">
        <v>11</v>
      </c>
      <c r="C170" s="1">
        <v>0</v>
      </c>
      <c r="D170" s="1">
        <v>1</v>
      </c>
      <c r="E170" s="85" t="s">
        <v>65</v>
      </c>
      <c r="F170" s="41">
        <v>0</v>
      </c>
      <c r="G170" s="42">
        <v>0</v>
      </c>
      <c r="H170" s="42">
        <v>0</v>
      </c>
      <c r="I170" s="42">
        <v>0</v>
      </c>
      <c r="J170" s="42">
        <v>0</v>
      </c>
      <c r="K170" s="42">
        <v>0</v>
      </c>
      <c r="L170" s="42">
        <v>0</v>
      </c>
      <c r="M170" s="42">
        <v>0</v>
      </c>
      <c r="N170" s="42">
        <v>0</v>
      </c>
      <c r="O170" s="42">
        <v>0</v>
      </c>
      <c r="P170" s="42">
        <v>0</v>
      </c>
      <c r="Q170" s="42">
        <v>0</v>
      </c>
      <c r="R170" s="42">
        <v>0</v>
      </c>
      <c r="S170" s="42">
        <v>0</v>
      </c>
      <c r="T170" s="42">
        <v>0</v>
      </c>
      <c r="U170" s="42">
        <v>0</v>
      </c>
      <c r="V170" s="42">
        <v>0</v>
      </c>
      <c r="W170" s="42">
        <v>0</v>
      </c>
      <c r="X170" s="42">
        <v>0</v>
      </c>
      <c r="Y170" s="42">
        <v>0</v>
      </c>
      <c r="Z170" s="42">
        <v>0</v>
      </c>
      <c r="AA170" s="42">
        <v>0</v>
      </c>
      <c r="AB170" s="42">
        <v>1</v>
      </c>
      <c r="AC170" s="42">
        <v>0</v>
      </c>
      <c r="AD170" s="43">
        <v>0</v>
      </c>
      <c r="AE170" s="43">
        <v>0</v>
      </c>
      <c r="AF170" s="44">
        <v>0</v>
      </c>
      <c r="AG170" s="45" t="s">
        <v>89</v>
      </c>
      <c r="AH170" s="1"/>
      <c r="AI170" s="1"/>
      <c r="AJ170" s="1"/>
      <c r="AK170" s="46"/>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row>
    <row r="171" spans="1:175" x14ac:dyDescent="0.2">
      <c r="A171" s="11">
        <v>14</v>
      </c>
      <c r="B171" s="33">
        <v>12</v>
      </c>
      <c r="C171" s="1">
        <v>4</v>
      </c>
      <c r="D171" s="1">
        <v>6</v>
      </c>
      <c r="E171" s="85" t="s">
        <v>66</v>
      </c>
      <c r="F171" s="49">
        <v>0</v>
      </c>
      <c r="G171" s="50">
        <v>0</v>
      </c>
      <c r="H171" s="50">
        <v>0</v>
      </c>
      <c r="I171" s="50">
        <v>0</v>
      </c>
      <c r="J171" s="50">
        <v>0</v>
      </c>
      <c r="K171" s="50">
        <v>0</v>
      </c>
      <c r="L171" s="50">
        <v>1</v>
      </c>
      <c r="M171" s="50">
        <v>0</v>
      </c>
      <c r="N171" s="50">
        <v>1</v>
      </c>
      <c r="O171" s="50">
        <v>1</v>
      </c>
      <c r="P171" s="50">
        <v>0</v>
      </c>
      <c r="Q171" s="50">
        <v>1</v>
      </c>
      <c r="R171" s="50">
        <v>0</v>
      </c>
      <c r="S171" s="50">
        <v>0</v>
      </c>
      <c r="T171" s="50">
        <v>0</v>
      </c>
      <c r="U171" s="50">
        <v>0</v>
      </c>
      <c r="V171" s="50">
        <v>0</v>
      </c>
      <c r="W171" s="50">
        <v>0</v>
      </c>
      <c r="X171" s="50">
        <v>0</v>
      </c>
      <c r="Y171" s="50">
        <v>1</v>
      </c>
      <c r="Z171" s="50">
        <v>0</v>
      </c>
      <c r="AA171" s="50">
        <v>0</v>
      </c>
      <c r="AB171" s="50">
        <v>2</v>
      </c>
      <c r="AC171" s="50">
        <v>0</v>
      </c>
      <c r="AD171" s="51">
        <v>0</v>
      </c>
      <c r="AE171" s="51">
        <v>2</v>
      </c>
      <c r="AF171" s="52">
        <v>1</v>
      </c>
      <c r="AG171" s="45">
        <v>0.5</v>
      </c>
      <c r="AH171" s="1"/>
      <c r="AI171" s="1"/>
      <c r="AJ171" s="1"/>
      <c r="AK171" s="46"/>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row>
    <row r="172" spans="1:175" x14ac:dyDescent="0.2">
      <c r="A172" s="11">
        <v>14</v>
      </c>
      <c r="B172" s="33">
        <v>13</v>
      </c>
      <c r="C172" s="1">
        <v>3</v>
      </c>
      <c r="D172" s="1">
        <v>5</v>
      </c>
      <c r="E172" s="85" t="s">
        <v>67</v>
      </c>
      <c r="F172" s="49">
        <v>1</v>
      </c>
      <c r="G172" s="50">
        <v>0</v>
      </c>
      <c r="H172" s="50">
        <v>0</v>
      </c>
      <c r="I172" s="50">
        <v>0</v>
      </c>
      <c r="J172" s="50">
        <v>0</v>
      </c>
      <c r="K172" s="50">
        <v>1</v>
      </c>
      <c r="L172" s="50">
        <v>0</v>
      </c>
      <c r="M172" s="50">
        <v>0</v>
      </c>
      <c r="N172" s="50">
        <v>0</v>
      </c>
      <c r="O172" s="50">
        <v>1</v>
      </c>
      <c r="P172" s="50">
        <v>0</v>
      </c>
      <c r="Q172" s="50">
        <v>0</v>
      </c>
      <c r="R172" s="50">
        <v>0</v>
      </c>
      <c r="S172" s="50">
        <v>0</v>
      </c>
      <c r="T172" s="50">
        <v>1</v>
      </c>
      <c r="U172" s="50">
        <v>0</v>
      </c>
      <c r="V172" s="50">
        <v>0</v>
      </c>
      <c r="W172" s="50">
        <v>0</v>
      </c>
      <c r="X172" s="50">
        <v>0</v>
      </c>
      <c r="Y172" s="50">
        <v>1</v>
      </c>
      <c r="Z172" s="50">
        <v>2</v>
      </c>
      <c r="AA172" s="50">
        <v>0</v>
      </c>
      <c r="AB172" s="50">
        <v>0</v>
      </c>
      <c r="AC172" s="50">
        <v>0</v>
      </c>
      <c r="AD172" s="51">
        <v>2</v>
      </c>
      <c r="AE172" s="51">
        <v>0</v>
      </c>
      <c r="AF172" s="52">
        <v>0</v>
      </c>
      <c r="AG172" s="45">
        <v>0.66666666666666674</v>
      </c>
      <c r="AH172" s="1"/>
      <c r="AI172" s="1"/>
      <c r="AJ172" s="1"/>
      <c r="AK172" s="46"/>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row>
    <row r="173" spans="1:175" x14ac:dyDescent="0.2">
      <c r="A173" s="11">
        <v>14</v>
      </c>
      <c r="B173" s="33">
        <v>14</v>
      </c>
      <c r="C173" s="1">
        <v>11</v>
      </c>
      <c r="D173" s="1">
        <v>11</v>
      </c>
      <c r="E173" s="85" t="s">
        <v>68</v>
      </c>
      <c r="F173" s="49">
        <v>0</v>
      </c>
      <c r="G173" s="50">
        <v>0</v>
      </c>
      <c r="H173" s="50">
        <v>0</v>
      </c>
      <c r="I173" s="50">
        <v>0</v>
      </c>
      <c r="J173" s="50">
        <v>2</v>
      </c>
      <c r="K173" s="50">
        <v>0</v>
      </c>
      <c r="L173" s="50">
        <v>0</v>
      </c>
      <c r="M173" s="50">
        <v>1</v>
      </c>
      <c r="N173" s="50">
        <v>1</v>
      </c>
      <c r="O173" s="50">
        <v>2</v>
      </c>
      <c r="P173" s="50">
        <v>1</v>
      </c>
      <c r="Q173" s="50">
        <v>2</v>
      </c>
      <c r="R173" s="50">
        <v>1</v>
      </c>
      <c r="S173" s="50">
        <v>2</v>
      </c>
      <c r="T173" s="50">
        <v>1</v>
      </c>
      <c r="U173" s="50">
        <v>1</v>
      </c>
      <c r="V173" s="50">
        <v>0</v>
      </c>
      <c r="W173" s="50">
        <v>1</v>
      </c>
      <c r="X173" s="50">
        <v>1</v>
      </c>
      <c r="Y173" s="50">
        <v>1</v>
      </c>
      <c r="Z173" s="50">
        <v>2</v>
      </c>
      <c r="AA173" s="50">
        <v>1</v>
      </c>
      <c r="AB173" s="50">
        <v>2</v>
      </c>
      <c r="AC173" s="50">
        <v>0</v>
      </c>
      <c r="AD173" s="51">
        <v>2</v>
      </c>
      <c r="AE173" s="51">
        <v>1</v>
      </c>
      <c r="AF173" s="52">
        <v>0</v>
      </c>
      <c r="AG173" s="45">
        <v>0</v>
      </c>
      <c r="AH173" s="1"/>
      <c r="AI173" s="1"/>
      <c r="AJ173" s="1"/>
      <c r="AK173" s="46"/>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row>
    <row r="174" spans="1:175" x14ac:dyDescent="0.2">
      <c r="C174" s="1">
        <v>18</v>
      </c>
      <c r="D174" s="1">
        <v>23</v>
      </c>
      <c r="E174" s="86" t="s">
        <v>69</v>
      </c>
      <c r="F174" s="54">
        <v>1</v>
      </c>
      <c r="G174" s="55">
        <v>0</v>
      </c>
      <c r="H174" s="55">
        <v>0</v>
      </c>
      <c r="I174" s="55">
        <v>0</v>
      </c>
      <c r="J174" s="55">
        <v>2</v>
      </c>
      <c r="K174" s="55">
        <v>1</v>
      </c>
      <c r="L174" s="55">
        <v>1</v>
      </c>
      <c r="M174" s="55">
        <v>1</v>
      </c>
      <c r="N174" s="55">
        <v>2</v>
      </c>
      <c r="O174" s="55">
        <v>4</v>
      </c>
      <c r="P174" s="55">
        <v>1</v>
      </c>
      <c r="Q174" s="55">
        <v>3</v>
      </c>
      <c r="R174" s="55">
        <v>1</v>
      </c>
      <c r="S174" s="55">
        <v>2</v>
      </c>
      <c r="T174" s="55">
        <v>2</v>
      </c>
      <c r="U174" s="55">
        <v>1</v>
      </c>
      <c r="V174" s="55">
        <v>0</v>
      </c>
      <c r="W174" s="55">
        <v>1</v>
      </c>
      <c r="X174" s="55">
        <v>1</v>
      </c>
      <c r="Y174" s="55">
        <v>3</v>
      </c>
      <c r="Z174" s="55">
        <v>4</v>
      </c>
      <c r="AA174" s="55">
        <v>1</v>
      </c>
      <c r="AB174" s="55">
        <v>5</v>
      </c>
      <c r="AC174" s="55">
        <v>0</v>
      </c>
      <c r="AD174" s="56">
        <v>4</v>
      </c>
      <c r="AE174" s="56">
        <v>3</v>
      </c>
      <c r="AF174" s="57">
        <v>1</v>
      </c>
      <c r="AG174" s="58">
        <v>0.27777777777777768</v>
      </c>
      <c r="AH174" s="1"/>
      <c r="AI174" s="1"/>
      <c r="AJ174" s="1"/>
      <c r="AK174" s="46"/>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row>
    <row r="175" spans="1:175" x14ac:dyDescent="0.2">
      <c r="A175" s="11">
        <v>14</v>
      </c>
      <c r="B175" s="33">
        <v>15</v>
      </c>
      <c r="C175" s="1">
        <v>3</v>
      </c>
      <c r="D175" s="1">
        <v>17</v>
      </c>
      <c r="E175" s="87" t="s">
        <v>70</v>
      </c>
      <c r="F175" s="62">
        <v>1</v>
      </c>
      <c r="G175" s="63">
        <v>0</v>
      </c>
      <c r="H175" s="63">
        <v>1</v>
      </c>
      <c r="I175" s="63">
        <v>0</v>
      </c>
      <c r="J175" s="63">
        <v>3</v>
      </c>
      <c r="K175" s="63">
        <v>1</v>
      </c>
      <c r="L175" s="63">
        <v>0</v>
      </c>
      <c r="M175" s="63">
        <v>1</v>
      </c>
      <c r="N175" s="63">
        <v>0</v>
      </c>
      <c r="O175" s="63">
        <v>0</v>
      </c>
      <c r="P175" s="63">
        <v>0</v>
      </c>
      <c r="Q175" s="63">
        <v>0</v>
      </c>
      <c r="R175" s="63">
        <v>0</v>
      </c>
      <c r="S175" s="63">
        <v>0</v>
      </c>
      <c r="T175" s="63">
        <v>1</v>
      </c>
      <c r="U175" s="63">
        <v>0</v>
      </c>
      <c r="V175" s="63">
        <v>1</v>
      </c>
      <c r="W175" s="63">
        <v>4</v>
      </c>
      <c r="X175" s="63">
        <v>3</v>
      </c>
      <c r="Y175" s="63">
        <v>2</v>
      </c>
      <c r="Z175" s="63">
        <v>0</v>
      </c>
      <c r="AA175" s="63">
        <v>0</v>
      </c>
      <c r="AB175" s="63">
        <v>1</v>
      </c>
      <c r="AC175" s="63">
        <v>0</v>
      </c>
      <c r="AD175" s="64">
        <v>4</v>
      </c>
      <c r="AE175" s="64">
        <v>3</v>
      </c>
      <c r="AF175" s="65">
        <v>0</v>
      </c>
      <c r="AG175" s="45">
        <v>4.666666666666667</v>
      </c>
      <c r="AH175" s="1"/>
      <c r="AI175" s="1"/>
      <c r="AJ175" s="1"/>
      <c r="AK175" s="46"/>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row>
    <row r="176" spans="1:175" x14ac:dyDescent="0.2">
      <c r="A176" s="11">
        <v>14</v>
      </c>
      <c r="B176" s="33">
        <v>16</v>
      </c>
      <c r="C176" s="1">
        <v>1</v>
      </c>
      <c r="D176" s="1">
        <v>1</v>
      </c>
      <c r="E176" s="85" t="s">
        <v>71</v>
      </c>
      <c r="F176" s="49">
        <v>0</v>
      </c>
      <c r="G176" s="50">
        <v>0</v>
      </c>
      <c r="H176" s="50">
        <v>0</v>
      </c>
      <c r="I176" s="50">
        <v>0</v>
      </c>
      <c r="J176" s="50">
        <v>0</v>
      </c>
      <c r="K176" s="50">
        <v>1</v>
      </c>
      <c r="L176" s="50">
        <v>0</v>
      </c>
      <c r="M176" s="50">
        <v>0</v>
      </c>
      <c r="N176" s="50">
        <v>0</v>
      </c>
      <c r="O176" s="50">
        <v>0</v>
      </c>
      <c r="P176" s="50">
        <v>0</v>
      </c>
      <c r="Q176" s="50">
        <v>0</v>
      </c>
      <c r="R176" s="50">
        <v>0</v>
      </c>
      <c r="S176" s="50">
        <v>0</v>
      </c>
      <c r="T176" s="50">
        <v>0</v>
      </c>
      <c r="U176" s="50">
        <v>0</v>
      </c>
      <c r="V176" s="50">
        <v>0</v>
      </c>
      <c r="W176" s="50">
        <v>0</v>
      </c>
      <c r="X176" s="50">
        <v>0</v>
      </c>
      <c r="Y176" s="50">
        <v>0</v>
      </c>
      <c r="Z176" s="50">
        <v>0</v>
      </c>
      <c r="AA176" s="50">
        <v>0</v>
      </c>
      <c r="AB176" s="50">
        <v>0</v>
      </c>
      <c r="AC176" s="50">
        <v>0</v>
      </c>
      <c r="AD176" s="51">
        <v>0</v>
      </c>
      <c r="AE176" s="51">
        <v>0</v>
      </c>
      <c r="AF176" s="52">
        <v>1</v>
      </c>
      <c r="AG176" s="45">
        <v>0</v>
      </c>
      <c r="AH176" s="1"/>
      <c r="AI176" s="1"/>
      <c r="AJ176" s="1"/>
      <c r="AK176" s="46"/>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row>
    <row r="177" spans="1:175" x14ac:dyDescent="0.2">
      <c r="C177" s="1">
        <v>4</v>
      </c>
      <c r="D177" s="1">
        <v>18</v>
      </c>
      <c r="E177" s="86" t="s">
        <v>72</v>
      </c>
      <c r="F177" s="54">
        <v>1</v>
      </c>
      <c r="G177" s="55">
        <v>0</v>
      </c>
      <c r="H177" s="55">
        <v>1</v>
      </c>
      <c r="I177" s="55">
        <v>0</v>
      </c>
      <c r="J177" s="55">
        <v>3</v>
      </c>
      <c r="K177" s="55">
        <v>2</v>
      </c>
      <c r="L177" s="55">
        <v>0</v>
      </c>
      <c r="M177" s="55">
        <v>1</v>
      </c>
      <c r="N177" s="55">
        <v>0</v>
      </c>
      <c r="O177" s="55">
        <v>0</v>
      </c>
      <c r="P177" s="55">
        <v>0</v>
      </c>
      <c r="Q177" s="55">
        <v>0</v>
      </c>
      <c r="R177" s="55">
        <v>0</v>
      </c>
      <c r="S177" s="55">
        <v>0</v>
      </c>
      <c r="T177" s="55">
        <v>1</v>
      </c>
      <c r="U177" s="55">
        <v>0</v>
      </c>
      <c r="V177" s="55">
        <v>1</v>
      </c>
      <c r="W177" s="55">
        <v>4</v>
      </c>
      <c r="X177" s="55">
        <v>3</v>
      </c>
      <c r="Y177" s="55">
        <v>2</v>
      </c>
      <c r="Z177" s="55">
        <v>0</v>
      </c>
      <c r="AA177" s="55">
        <v>0</v>
      </c>
      <c r="AB177" s="55">
        <v>1</v>
      </c>
      <c r="AC177" s="55">
        <v>0</v>
      </c>
      <c r="AD177" s="56">
        <v>4</v>
      </c>
      <c r="AE177" s="56">
        <v>3</v>
      </c>
      <c r="AF177" s="57">
        <v>1</v>
      </c>
      <c r="AG177" s="58">
        <v>3.5</v>
      </c>
      <c r="AH177" s="1"/>
      <c r="AI177" s="1"/>
      <c r="AJ177" s="1"/>
      <c r="AK177" s="46"/>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row>
    <row r="178" spans="1:175" ht="13.5" thickBot="1" x14ac:dyDescent="0.25">
      <c r="C178" s="1">
        <v>541</v>
      </c>
      <c r="D178" s="1">
        <v>734</v>
      </c>
      <c r="E178" s="88" t="s">
        <v>73</v>
      </c>
      <c r="F178" s="68">
        <v>61</v>
      </c>
      <c r="G178" s="69">
        <v>70</v>
      </c>
      <c r="H178" s="69">
        <v>67</v>
      </c>
      <c r="I178" s="69">
        <v>66</v>
      </c>
      <c r="J178" s="69">
        <v>54</v>
      </c>
      <c r="K178" s="69">
        <v>51</v>
      </c>
      <c r="L178" s="69">
        <v>36</v>
      </c>
      <c r="M178" s="69">
        <v>40</v>
      </c>
      <c r="N178" s="69">
        <v>63</v>
      </c>
      <c r="O178" s="69">
        <v>50</v>
      </c>
      <c r="P178" s="69">
        <v>43</v>
      </c>
      <c r="Q178" s="69">
        <v>59</v>
      </c>
      <c r="R178" s="69">
        <v>57</v>
      </c>
      <c r="S178" s="69">
        <v>71</v>
      </c>
      <c r="T178" s="69">
        <v>71</v>
      </c>
      <c r="U178" s="69">
        <v>58</v>
      </c>
      <c r="V178" s="69">
        <v>42</v>
      </c>
      <c r="W178" s="69">
        <v>52</v>
      </c>
      <c r="X178" s="69">
        <v>55</v>
      </c>
      <c r="Y178" s="69">
        <v>57</v>
      </c>
      <c r="Z178" s="69">
        <v>69</v>
      </c>
      <c r="AA178" s="69">
        <v>57</v>
      </c>
      <c r="AB178" s="69">
        <v>61</v>
      </c>
      <c r="AC178" s="69">
        <v>93</v>
      </c>
      <c r="AD178" s="70">
        <v>98</v>
      </c>
      <c r="AE178" s="70">
        <v>102</v>
      </c>
      <c r="AF178" s="71">
        <v>90</v>
      </c>
      <c r="AG178" s="72">
        <v>0.35674676524953797</v>
      </c>
      <c r="AH178" s="1"/>
      <c r="AI178" s="1"/>
      <c r="AJ178" s="1"/>
      <c r="AK178" s="46"/>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row>
    <row r="179" spans="1:175" ht="13.5" thickTop="1" x14ac:dyDescent="0.2">
      <c r="A179" s="11">
        <v>14</v>
      </c>
      <c r="B179" s="33">
        <v>17</v>
      </c>
      <c r="C179" s="1">
        <v>94</v>
      </c>
      <c r="D179" s="1">
        <v>130</v>
      </c>
      <c r="E179" s="85" t="s">
        <v>74</v>
      </c>
      <c r="F179" s="49">
        <v>4</v>
      </c>
      <c r="G179" s="50">
        <v>3</v>
      </c>
      <c r="H179" s="50">
        <v>6</v>
      </c>
      <c r="I179" s="50">
        <v>3</v>
      </c>
      <c r="J179" s="50">
        <v>6</v>
      </c>
      <c r="K179" s="50">
        <v>13</v>
      </c>
      <c r="L179" s="50">
        <v>10</v>
      </c>
      <c r="M179" s="50">
        <v>8</v>
      </c>
      <c r="N179" s="50">
        <v>10</v>
      </c>
      <c r="O179" s="50">
        <v>18</v>
      </c>
      <c r="P179" s="50">
        <v>4</v>
      </c>
      <c r="Q179" s="50">
        <v>3</v>
      </c>
      <c r="R179" s="50">
        <v>7</v>
      </c>
      <c r="S179" s="50">
        <v>9</v>
      </c>
      <c r="T179" s="50">
        <v>12</v>
      </c>
      <c r="U179" s="50">
        <v>10</v>
      </c>
      <c r="V179" s="50">
        <v>6</v>
      </c>
      <c r="W179" s="50">
        <v>10</v>
      </c>
      <c r="X179" s="50">
        <v>16</v>
      </c>
      <c r="Y179" s="50">
        <v>14</v>
      </c>
      <c r="Z179" s="50">
        <v>12</v>
      </c>
      <c r="AA179" s="50">
        <v>7</v>
      </c>
      <c r="AB179" s="50">
        <v>7</v>
      </c>
      <c r="AC179" s="50">
        <v>11</v>
      </c>
      <c r="AD179" s="51">
        <v>13</v>
      </c>
      <c r="AE179" s="51">
        <v>15</v>
      </c>
      <c r="AF179" s="52">
        <v>25</v>
      </c>
      <c r="AG179" s="45">
        <v>0.38297872340425543</v>
      </c>
      <c r="AH179" s="1"/>
      <c r="AI179" s="1"/>
      <c r="AJ179" s="1"/>
      <c r="AK179" s="46"/>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row>
    <row r="180" spans="1:175" x14ac:dyDescent="0.2">
      <c r="A180" s="11">
        <v>14</v>
      </c>
      <c r="B180" s="33">
        <v>18</v>
      </c>
      <c r="C180" s="1">
        <v>23</v>
      </c>
      <c r="D180" s="1">
        <v>17</v>
      </c>
      <c r="E180" s="85" t="s">
        <v>75</v>
      </c>
      <c r="F180" s="49">
        <v>1</v>
      </c>
      <c r="G180" s="50">
        <v>0</v>
      </c>
      <c r="H180" s="50">
        <v>0</v>
      </c>
      <c r="I180" s="50">
        <v>1</v>
      </c>
      <c r="J180" s="50">
        <v>1</v>
      </c>
      <c r="K180" s="50">
        <v>4</v>
      </c>
      <c r="L180" s="50">
        <v>2</v>
      </c>
      <c r="M180" s="50">
        <v>5</v>
      </c>
      <c r="N180" s="50">
        <v>5</v>
      </c>
      <c r="O180" s="50">
        <v>2</v>
      </c>
      <c r="P180" s="50">
        <v>2</v>
      </c>
      <c r="Q180" s="50">
        <v>0</v>
      </c>
      <c r="R180" s="50">
        <v>1</v>
      </c>
      <c r="S180" s="50">
        <v>0</v>
      </c>
      <c r="T180" s="50">
        <v>2</v>
      </c>
      <c r="U180" s="50">
        <v>2</v>
      </c>
      <c r="V180" s="50">
        <v>3</v>
      </c>
      <c r="W180" s="50">
        <v>4</v>
      </c>
      <c r="X180" s="50">
        <v>4</v>
      </c>
      <c r="Y180" s="50">
        <v>0</v>
      </c>
      <c r="Z180" s="50">
        <v>2</v>
      </c>
      <c r="AA180" s="50">
        <v>0</v>
      </c>
      <c r="AB180" s="50">
        <v>1</v>
      </c>
      <c r="AC180" s="50">
        <v>0</v>
      </c>
      <c r="AD180" s="51">
        <v>3</v>
      </c>
      <c r="AE180" s="51">
        <v>0</v>
      </c>
      <c r="AF180" s="52">
        <v>3</v>
      </c>
      <c r="AG180" s="45">
        <v>-0.26086956521739135</v>
      </c>
      <c r="AH180" s="1"/>
      <c r="AI180" s="1"/>
      <c r="AJ180" s="1"/>
      <c r="AK180" s="46"/>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row>
    <row r="181" spans="1:175" x14ac:dyDescent="0.2">
      <c r="C181" s="1">
        <v>117</v>
      </c>
      <c r="D181" s="1">
        <v>147</v>
      </c>
      <c r="E181" s="86" t="s">
        <v>76</v>
      </c>
      <c r="F181" s="54">
        <v>5</v>
      </c>
      <c r="G181" s="55">
        <v>3</v>
      </c>
      <c r="H181" s="55">
        <v>6</v>
      </c>
      <c r="I181" s="55">
        <v>4</v>
      </c>
      <c r="J181" s="55">
        <v>7</v>
      </c>
      <c r="K181" s="55">
        <v>17</v>
      </c>
      <c r="L181" s="55">
        <v>12</v>
      </c>
      <c r="M181" s="55">
        <v>13</v>
      </c>
      <c r="N181" s="55">
        <v>15</v>
      </c>
      <c r="O181" s="55">
        <v>20</v>
      </c>
      <c r="P181" s="55">
        <v>6</v>
      </c>
      <c r="Q181" s="55">
        <v>3</v>
      </c>
      <c r="R181" s="55">
        <v>8</v>
      </c>
      <c r="S181" s="55">
        <v>9</v>
      </c>
      <c r="T181" s="55">
        <v>14</v>
      </c>
      <c r="U181" s="55">
        <v>12</v>
      </c>
      <c r="V181" s="55">
        <v>9</v>
      </c>
      <c r="W181" s="55">
        <v>14</v>
      </c>
      <c r="X181" s="55">
        <v>20</v>
      </c>
      <c r="Y181" s="55">
        <v>14</v>
      </c>
      <c r="Z181" s="55">
        <v>14</v>
      </c>
      <c r="AA181" s="55">
        <v>7</v>
      </c>
      <c r="AB181" s="55">
        <v>8</v>
      </c>
      <c r="AC181" s="55">
        <v>11</v>
      </c>
      <c r="AD181" s="56">
        <v>16</v>
      </c>
      <c r="AE181" s="56">
        <v>15</v>
      </c>
      <c r="AF181" s="57">
        <v>28</v>
      </c>
      <c r="AG181" s="58">
        <v>0.25641025641025639</v>
      </c>
      <c r="AH181" s="1"/>
      <c r="AI181" s="1"/>
      <c r="AJ181" s="1"/>
      <c r="AK181" s="46"/>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row>
    <row r="182" spans="1:175" x14ac:dyDescent="0.2">
      <c r="A182" s="11">
        <v>14</v>
      </c>
      <c r="B182" s="33">
        <v>19</v>
      </c>
      <c r="C182" s="1">
        <v>93</v>
      </c>
      <c r="D182" s="1">
        <v>218</v>
      </c>
      <c r="E182" s="85" t="s">
        <v>77</v>
      </c>
      <c r="F182" s="49">
        <v>5</v>
      </c>
      <c r="G182" s="50">
        <v>12</v>
      </c>
      <c r="H182" s="50">
        <v>9</v>
      </c>
      <c r="I182" s="50">
        <v>6</v>
      </c>
      <c r="J182" s="50">
        <v>8</v>
      </c>
      <c r="K182" s="50">
        <v>13</v>
      </c>
      <c r="L182" s="50">
        <v>5</v>
      </c>
      <c r="M182" s="50">
        <v>9</v>
      </c>
      <c r="N182" s="50">
        <v>12</v>
      </c>
      <c r="O182" s="50">
        <v>11</v>
      </c>
      <c r="P182" s="50">
        <v>7</v>
      </c>
      <c r="Q182" s="50">
        <v>4</v>
      </c>
      <c r="R182" s="50">
        <v>16</v>
      </c>
      <c r="S182" s="50">
        <v>4</v>
      </c>
      <c r="T182" s="50">
        <v>12</v>
      </c>
      <c r="U182" s="50">
        <v>15</v>
      </c>
      <c r="V182" s="50">
        <v>6</v>
      </c>
      <c r="W182" s="50">
        <v>27</v>
      </c>
      <c r="X182" s="50">
        <v>35</v>
      </c>
      <c r="Y182" s="50">
        <v>19</v>
      </c>
      <c r="Z182" s="50">
        <v>16</v>
      </c>
      <c r="AA182" s="50">
        <v>12</v>
      </c>
      <c r="AB182" s="50">
        <v>22</v>
      </c>
      <c r="AC182" s="50">
        <v>11</v>
      </c>
      <c r="AD182" s="51">
        <v>28</v>
      </c>
      <c r="AE182" s="51">
        <v>26</v>
      </c>
      <c r="AF182" s="52">
        <v>22</v>
      </c>
      <c r="AG182" s="45">
        <v>1.3440860215053765</v>
      </c>
      <c r="AH182" s="1"/>
      <c r="AI182" s="1"/>
      <c r="AJ182" s="1"/>
      <c r="AK182" s="46"/>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row>
    <row r="183" spans="1:175" x14ac:dyDescent="0.2">
      <c r="A183" s="11">
        <v>14</v>
      </c>
      <c r="B183" s="33">
        <v>20</v>
      </c>
      <c r="C183" s="1">
        <v>19</v>
      </c>
      <c r="D183" s="1">
        <v>49</v>
      </c>
      <c r="E183" s="85" t="s">
        <v>78</v>
      </c>
      <c r="F183" s="49">
        <v>0</v>
      </c>
      <c r="G183" s="50">
        <v>0</v>
      </c>
      <c r="H183" s="50">
        <v>7</v>
      </c>
      <c r="I183" s="50">
        <v>1</v>
      </c>
      <c r="J183" s="50">
        <v>0</v>
      </c>
      <c r="K183" s="50">
        <v>3</v>
      </c>
      <c r="L183" s="50">
        <v>2</v>
      </c>
      <c r="M183" s="50">
        <v>4</v>
      </c>
      <c r="N183" s="50">
        <v>2</v>
      </c>
      <c r="O183" s="50">
        <v>2</v>
      </c>
      <c r="P183" s="50">
        <v>1</v>
      </c>
      <c r="Q183" s="50">
        <v>0</v>
      </c>
      <c r="R183" s="50">
        <v>3</v>
      </c>
      <c r="S183" s="50">
        <v>2</v>
      </c>
      <c r="T183" s="50">
        <v>0</v>
      </c>
      <c r="U183" s="50">
        <v>4</v>
      </c>
      <c r="V183" s="50">
        <v>2</v>
      </c>
      <c r="W183" s="50">
        <v>6</v>
      </c>
      <c r="X183" s="50">
        <v>7</v>
      </c>
      <c r="Y183" s="50">
        <v>3</v>
      </c>
      <c r="Z183" s="50">
        <v>2</v>
      </c>
      <c r="AA183" s="50">
        <v>3</v>
      </c>
      <c r="AB183" s="50">
        <v>6</v>
      </c>
      <c r="AC183" s="50">
        <v>4</v>
      </c>
      <c r="AD183" s="51">
        <v>4</v>
      </c>
      <c r="AE183" s="51">
        <v>8</v>
      </c>
      <c r="AF183" s="52">
        <v>6</v>
      </c>
      <c r="AG183" s="45">
        <v>1.5789473684210527</v>
      </c>
      <c r="AH183" s="1"/>
      <c r="AI183" s="1"/>
      <c r="AJ183" s="1"/>
      <c r="AK183" s="46"/>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row>
    <row r="184" spans="1:175" x14ac:dyDescent="0.2">
      <c r="C184" s="1">
        <v>112</v>
      </c>
      <c r="D184" s="1">
        <v>267</v>
      </c>
      <c r="E184" s="86" t="s">
        <v>79</v>
      </c>
      <c r="F184" s="54">
        <v>5</v>
      </c>
      <c r="G184" s="55">
        <v>12</v>
      </c>
      <c r="H184" s="55">
        <v>16</v>
      </c>
      <c r="I184" s="55">
        <v>7</v>
      </c>
      <c r="J184" s="55">
        <v>8</v>
      </c>
      <c r="K184" s="55">
        <v>16</v>
      </c>
      <c r="L184" s="55">
        <v>7</v>
      </c>
      <c r="M184" s="55">
        <v>13</v>
      </c>
      <c r="N184" s="55">
        <v>14</v>
      </c>
      <c r="O184" s="55">
        <v>13</v>
      </c>
      <c r="P184" s="55">
        <v>8</v>
      </c>
      <c r="Q184" s="55">
        <v>4</v>
      </c>
      <c r="R184" s="55">
        <v>19</v>
      </c>
      <c r="S184" s="55">
        <v>6</v>
      </c>
      <c r="T184" s="55">
        <v>12</v>
      </c>
      <c r="U184" s="55">
        <v>19</v>
      </c>
      <c r="V184" s="55">
        <v>8</v>
      </c>
      <c r="W184" s="55">
        <v>33</v>
      </c>
      <c r="X184" s="55">
        <v>42</v>
      </c>
      <c r="Y184" s="55">
        <v>22</v>
      </c>
      <c r="Z184" s="55">
        <v>18</v>
      </c>
      <c r="AA184" s="55">
        <v>15</v>
      </c>
      <c r="AB184" s="55">
        <v>28</v>
      </c>
      <c r="AC184" s="55">
        <v>15</v>
      </c>
      <c r="AD184" s="56">
        <v>32</v>
      </c>
      <c r="AE184" s="56">
        <v>34</v>
      </c>
      <c r="AF184" s="57">
        <v>28</v>
      </c>
      <c r="AG184" s="58">
        <v>1.3839285714285716</v>
      </c>
      <c r="AH184" s="1"/>
      <c r="AI184" s="1"/>
      <c r="AJ184" s="1"/>
      <c r="AK184" s="46"/>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row>
    <row r="185" spans="1:175" x14ac:dyDescent="0.2">
      <c r="A185" s="11">
        <v>14</v>
      </c>
      <c r="B185" s="33">
        <v>23</v>
      </c>
      <c r="C185" s="1">
        <v>40</v>
      </c>
      <c r="D185" s="1">
        <v>42</v>
      </c>
      <c r="E185" s="85" t="s">
        <v>80</v>
      </c>
      <c r="F185" s="49">
        <v>0</v>
      </c>
      <c r="G185" s="50">
        <v>0</v>
      </c>
      <c r="H185" s="50">
        <v>2</v>
      </c>
      <c r="I185" s="50">
        <v>1</v>
      </c>
      <c r="J185" s="50">
        <v>2</v>
      </c>
      <c r="K185" s="50">
        <v>6</v>
      </c>
      <c r="L185" s="50">
        <v>2</v>
      </c>
      <c r="M185" s="50">
        <v>4</v>
      </c>
      <c r="N185" s="50">
        <v>5</v>
      </c>
      <c r="O185" s="50">
        <v>11</v>
      </c>
      <c r="P185" s="50">
        <v>3</v>
      </c>
      <c r="Q185" s="50">
        <v>1</v>
      </c>
      <c r="R185" s="50">
        <v>3</v>
      </c>
      <c r="S185" s="50">
        <v>2</v>
      </c>
      <c r="T185" s="50">
        <v>3</v>
      </c>
      <c r="U185" s="50">
        <v>2</v>
      </c>
      <c r="V185" s="50">
        <v>0</v>
      </c>
      <c r="W185" s="50">
        <v>7</v>
      </c>
      <c r="X185" s="50">
        <v>3</v>
      </c>
      <c r="Y185" s="50">
        <v>2</v>
      </c>
      <c r="Z185" s="50">
        <v>2</v>
      </c>
      <c r="AA185" s="50">
        <v>2</v>
      </c>
      <c r="AB185" s="50">
        <v>12</v>
      </c>
      <c r="AC185" s="50">
        <v>3</v>
      </c>
      <c r="AD185" s="51">
        <v>3</v>
      </c>
      <c r="AE185" s="51">
        <v>3</v>
      </c>
      <c r="AF185" s="52">
        <v>5</v>
      </c>
      <c r="AG185" s="45">
        <v>5.0000000000000044E-2</v>
      </c>
      <c r="AH185" s="1"/>
      <c r="AI185" s="1"/>
      <c r="AJ185" s="1"/>
      <c r="AK185" s="46"/>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row>
    <row r="186" spans="1:175" x14ac:dyDescent="0.2">
      <c r="A186" s="11">
        <v>14</v>
      </c>
      <c r="B186" s="33">
        <v>24</v>
      </c>
      <c r="C186" s="1">
        <v>25</v>
      </c>
      <c r="D186" s="1">
        <v>22</v>
      </c>
      <c r="E186" s="85" t="s">
        <v>81</v>
      </c>
      <c r="F186" s="49">
        <v>1</v>
      </c>
      <c r="G186" s="50">
        <v>3</v>
      </c>
      <c r="H186" s="50">
        <v>1</v>
      </c>
      <c r="I186" s="50">
        <v>0</v>
      </c>
      <c r="J186" s="50">
        <v>2</v>
      </c>
      <c r="K186" s="50">
        <v>3</v>
      </c>
      <c r="L186" s="50">
        <v>3</v>
      </c>
      <c r="M186" s="50">
        <v>3</v>
      </c>
      <c r="N186" s="50">
        <v>0</v>
      </c>
      <c r="O186" s="50">
        <v>3</v>
      </c>
      <c r="P186" s="50">
        <v>3</v>
      </c>
      <c r="Q186" s="50">
        <v>3</v>
      </c>
      <c r="R186" s="50">
        <v>0</v>
      </c>
      <c r="S186" s="50">
        <v>2</v>
      </c>
      <c r="T186" s="50">
        <v>5</v>
      </c>
      <c r="U186" s="50">
        <v>0</v>
      </c>
      <c r="V186" s="50">
        <v>0</v>
      </c>
      <c r="W186" s="50">
        <v>1</v>
      </c>
      <c r="X186" s="50">
        <v>3</v>
      </c>
      <c r="Y186" s="50">
        <v>0</v>
      </c>
      <c r="Z186" s="50">
        <v>3</v>
      </c>
      <c r="AA186" s="50">
        <v>1</v>
      </c>
      <c r="AB186" s="50">
        <v>2</v>
      </c>
      <c r="AC186" s="50">
        <v>1</v>
      </c>
      <c r="AD186" s="51">
        <v>3</v>
      </c>
      <c r="AE186" s="51">
        <v>6</v>
      </c>
      <c r="AF186" s="52">
        <v>2</v>
      </c>
      <c r="AG186" s="45">
        <v>-0.12</v>
      </c>
      <c r="AH186" s="1"/>
      <c r="AI186" s="1"/>
      <c r="AJ186" s="1"/>
      <c r="AK186" s="46"/>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row>
    <row r="187" spans="1:175" x14ac:dyDescent="0.2">
      <c r="C187" s="1">
        <v>65</v>
      </c>
      <c r="D187" s="1">
        <v>64</v>
      </c>
      <c r="E187" s="86" t="s">
        <v>82</v>
      </c>
      <c r="F187" s="54">
        <v>1</v>
      </c>
      <c r="G187" s="55">
        <v>3</v>
      </c>
      <c r="H187" s="55">
        <v>3</v>
      </c>
      <c r="I187" s="55">
        <v>1</v>
      </c>
      <c r="J187" s="55">
        <v>4</v>
      </c>
      <c r="K187" s="55">
        <v>9</v>
      </c>
      <c r="L187" s="55">
        <v>5</v>
      </c>
      <c r="M187" s="55">
        <v>7</v>
      </c>
      <c r="N187" s="55">
        <v>5</v>
      </c>
      <c r="O187" s="55">
        <v>14</v>
      </c>
      <c r="P187" s="55">
        <v>6</v>
      </c>
      <c r="Q187" s="55">
        <v>4</v>
      </c>
      <c r="R187" s="55">
        <v>3</v>
      </c>
      <c r="S187" s="55">
        <v>4</v>
      </c>
      <c r="T187" s="55">
        <v>8</v>
      </c>
      <c r="U187" s="55">
        <v>2</v>
      </c>
      <c r="V187" s="55">
        <v>0</v>
      </c>
      <c r="W187" s="55">
        <v>8</v>
      </c>
      <c r="X187" s="55">
        <v>6</v>
      </c>
      <c r="Y187" s="55">
        <v>2</v>
      </c>
      <c r="Z187" s="55">
        <v>5</v>
      </c>
      <c r="AA187" s="55">
        <v>3</v>
      </c>
      <c r="AB187" s="55">
        <v>14</v>
      </c>
      <c r="AC187" s="55">
        <v>4</v>
      </c>
      <c r="AD187" s="56">
        <v>6</v>
      </c>
      <c r="AE187" s="56">
        <v>9</v>
      </c>
      <c r="AF187" s="57">
        <v>7</v>
      </c>
      <c r="AG187" s="58">
        <v>-1.538461538461533E-2</v>
      </c>
      <c r="AH187" s="1"/>
      <c r="AI187" s="1"/>
      <c r="AJ187" s="1"/>
      <c r="AK187" s="46"/>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row>
    <row r="188" spans="1:175" x14ac:dyDescent="0.2">
      <c r="A188" s="11">
        <v>14</v>
      </c>
      <c r="B188" s="33">
        <v>25</v>
      </c>
      <c r="C188" s="1">
        <v>268</v>
      </c>
      <c r="D188" s="1">
        <v>337</v>
      </c>
      <c r="E188" s="89" t="s">
        <v>83</v>
      </c>
      <c r="F188" s="74">
        <v>17</v>
      </c>
      <c r="G188" s="75">
        <v>16</v>
      </c>
      <c r="H188" s="75">
        <v>23</v>
      </c>
      <c r="I188" s="75">
        <v>28</v>
      </c>
      <c r="J188" s="75">
        <v>24</v>
      </c>
      <c r="K188" s="75">
        <v>22</v>
      </c>
      <c r="L188" s="75">
        <v>17</v>
      </c>
      <c r="M188" s="75">
        <v>34</v>
      </c>
      <c r="N188" s="75">
        <v>21</v>
      </c>
      <c r="O188" s="75">
        <v>38</v>
      </c>
      <c r="P188" s="75">
        <v>19</v>
      </c>
      <c r="Q188" s="75">
        <v>27</v>
      </c>
      <c r="R188" s="75">
        <v>37</v>
      </c>
      <c r="S188" s="75">
        <v>17</v>
      </c>
      <c r="T188" s="75">
        <v>36</v>
      </c>
      <c r="U188" s="75">
        <v>30</v>
      </c>
      <c r="V188" s="75">
        <v>24</v>
      </c>
      <c r="W188" s="75">
        <v>42</v>
      </c>
      <c r="X188" s="75">
        <v>39</v>
      </c>
      <c r="Y188" s="75">
        <v>26</v>
      </c>
      <c r="Z188" s="75">
        <v>29</v>
      </c>
      <c r="AA188" s="75">
        <v>21</v>
      </c>
      <c r="AB188" s="75">
        <v>33</v>
      </c>
      <c r="AC188" s="75">
        <v>29</v>
      </c>
      <c r="AD188" s="76">
        <v>32</v>
      </c>
      <c r="AE188" s="76">
        <v>40</v>
      </c>
      <c r="AF188" s="77">
        <v>46</v>
      </c>
      <c r="AG188" s="58">
        <v>0.25746268656716409</v>
      </c>
      <c r="AH188" s="1"/>
      <c r="AI188" s="1"/>
      <c r="AJ188" s="1"/>
      <c r="AK188" s="46"/>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row>
    <row r="189" spans="1:175" x14ac:dyDescent="0.2">
      <c r="A189" s="11">
        <v>14</v>
      </c>
      <c r="B189" s="33">
        <v>26</v>
      </c>
      <c r="C189" s="1">
        <v>335</v>
      </c>
      <c r="D189" s="1">
        <v>461</v>
      </c>
      <c r="E189" s="89" t="s">
        <v>84</v>
      </c>
      <c r="F189" s="74">
        <v>30</v>
      </c>
      <c r="G189" s="75">
        <v>44</v>
      </c>
      <c r="H189" s="75">
        <v>40</v>
      </c>
      <c r="I189" s="75">
        <v>30</v>
      </c>
      <c r="J189" s="75">
        <v>32</v>
      </c>
      <c r="K189" s="75">
        <v>34</v>
      </c>
      <c r="L189" s="75">
        <v>22</v>
      </c>
      <c r="M189" s="75">
        <v>42</v>
      </c>
      <c r="N189" s="75">
        <v>32</v>
      </c>
      <c r="O189" s="75">
        <v>34</v>
      </c>
      <c r="P189" s="75">
        <v>19</v>
      </c>
      <c r="Q189" s="75">
        <v>35</v>
      </c>
      <c r="R189" s="75">
        <v>63</v>
      </c>
      <c r="S189" s="75">
        <v>30</v>
      </c>
      <c r="T189" s="75">
        <v>24</v>
      </c>
      <c r="U189" s="75">
        <v>38</v>
      </c>
      <c r="V189" s="75">
        <v>21</v>
      </c>
      <c r="W189" s="75">
        <v>39</v>
      </c>
      <c r="X189" s="75">
        <v>68</v>
      </c>
      <c r="Y189" s="75">
        <v>41</v>
      </c>
      <c r="Z189" s="75">
        <v>39</v>
      </c>
      <c r="AA189" s="75">
        <v>26</v>
      </c>
      <c r="AB189" s="75">
        <v>36</v>
      </c>
      <c r="AC189" s="75">
        <v>42</v>
      </c>
      <c r="AD189" s="76">
        <v>47</v>
      </c>
      <c r="AE189" s="76">
        <v>63</v>
      </c>
      <c r="AF189" s="77">
        <v>60</v>
      </c>
      <c r="AG189" s="58">
        <v>0.37611940298507474</v>
      </c>
      <c r="AH189" s="1"/>
      <c r="AI189" s="1"/>
      <c r="AJ189" s="1"/>
      <c r="AK189" s="46"/>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row>
    <row r="190" spans="1:175" ht="13.5" thickBot="1" x14ac:dyDescent="0.25">
      <c r="C190" s="1">
        <v>897</v>
      </c>
      <c r="D190" s="1">
        <v>1276</v>
      </c>
      <c r="E190" s="88" t="s">
        <v>85</v>
      </c>
      <c r="F190" s="68">
        <v>58</v>
      </c>
      <c r="G190" s="69">
        <v>78</v>
      </c>
      <c r="H190" s="69">
        <v>88</v>
      </c>
      <c r="I190" s="69">
        <v>70</v>
      </c>
      <c r="J190" s="69">
        <v>75</v>
      </c>
      <c r="K190" s="69">
        <v>98</v>
      </c>
      <c r="L190" s="69">
        <v>63</v>
      </c>
      <c r="M190" s="69">
        <v>109</v>
      </c>
      <c r="N190" s="69">
        <v>87</v>
      </c>
      <c r="O190" s="69">
        <v>119</v>
      </c>
      <c r="P190" s="69">
        <v>58</v>
      </c>
      <c r="Q190" s="69">
        <v>73</v>
      </c>
      <c r="R190" s="69">
        <v>130</v>
      </c>
      <c r="S190" s="69">
        <v>66</v>
      </c>
      <c r="T190" s="69">
        <v>94</v>
      </c>
      <c r="U190" s="69">
        <v>101</v>
      </c>
      <c r="V190" s="69">
        <v>62</v>
      </c>
      <c r="W190" s="69">
        <v>136</v>
      </c>
      <c r="X190" s="69">
        <v>175</v>
      </c>
      <c r="Y190" s="69">
        <v>105</v>
      </c>
      <c r="Z190" s="69">
        <v>105</v>
      </c>
      <c r="AA190" s="69">
        <v>72</v>
      </c>
      <c r="AB190" s="69">
        <v>119</v>
      </c>
      <c r="AC190" s="69">
        <v>101</v>
      </c>
      <c r="AD190" s="70">
        <v>133</v>
      </c>
      <c r="AE190" s="70">
        <v>161</v>
      </c>
      <c r="AF190" s="71">
        <v>169</v>
      </c>
      <c r="AG190" s="72">
        <v>0.42251950947603123</v>
      </c>
      <c r="AH190" s="1"/>
      <c r="AI190" s="1"/>
      <c r="AJ190" s="1"/>
      <c r="AK190" s="46"/>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row>
    <row r="191" spans="1:175" ht="13.5" thickTop="1" x14ac:dyDescent="0.2">
      <c r="E191" s="78" t="s">
        <v>86</v>
      </c>
      <c r="L191" s="80"/>
      <c r="M191" s="80"/>
      <c r="R191" s="24"/>
      <c r="U191" s="24"/>
    </row>
    <row r="192" spans="1:175" ht="18" customHeight="1" x14ac:dyDescent="0.2">
      <c r="E192" s="94" t="s">
        <v>87</v>
      </c>
      <c r="J192" s="80"/>
      <c r="R192" s="24"/>
      <c r="U192" s="24"/>
    </row>
    <row r="193" spans="1:175" s="26" customFormat="1" ht="12.75" customHeight="1" x14ac:dyDescent="0.25">
      <c r="B193" s="27"/>
      <c r="E193" s="31" t="s">
        <v>93</v>
      </c>
      <c r="F193" s="29"/>
      <c r="G193" s="29"/>
      <c r="H193" s="29"/>
      <c r="I193" s="29"/>
      <c r="J193" s="29"/>
      <c r="K193" s="29"/>
      <c r="L193" s="29"/>
      <c r="M193" s="29"/>
      <c r="N193" s="29"/>
      <c r="O193" s="29"/>
      <c r="P193" s="29"/>
      <c r="Q193" s="24"/>
      <c r="R193" s="24"/>
      <c r="S193" s="29"/>
      <c r="T193" s="29"/>
      <c r="U193" s="29"/>
      <c r="V193" s="29"/>
      <c r="W193" s="29"/>
      <c r="X193" s="29"/>
      <c r="Y193" s="29"/>
      <c r="Z193" s="29"/>
      <c r="AA193" s="29"/>
      <c r="AB193" s="29"/>
      <c r="AC193" s="29"/>
      <c r="AD193" s="29"/>
      <c r="AE193" s="29"/>
      <c r="AF193" s="29"/>
      <c r="AG193" s="30"/>
    </row>
    <row r="194" spans="1:175" s="26" customFormat="1" ht="13.5" customHeight="1" x14ac:dyDescent="0.25">
      <c r="B194" s="27"/>
      <c r="E194" s="2" t="s">
        <v>20</v>
      </c>
      <c r="F194" s="29"/>
      <c r="G194" s="29"/>
      <c r="H194" s="29"/>
      <c r="I194" s="29"/>
      <c r="J194" s="29"/>
      <c r="K194" s="29"/>
      <c r="L194" s="29"/>
      <c r="M194" s="29"/>
      <c r="N194" s="29"/>
      <c r="O194" s="29"/>
      <c r="P194" s="29"/>
      <c r="Q194" s="24"/>
      <c r="R194" s="24"/>
      <c r="S194" s="29"/>
      <c r="T194" s="29"/>
      <c r="U194" s="29"/>
      <c r="V194" s="29"/>
      <c r="W194" s="29"/>
      <c r="X194" s="29"/>
      <c r="Y194" s="29"/>
      <c r="Z194" s="29"/>
      <c r="AA194" s="29"/>
      <c r="AB194" s="29"/>
      <c r="AC194" s="29"/>
      <c r="AD194" s="29"/>
      <c r="AE194" s="29"/>
      <c r="AF194" s="29"/>
      <c r="AG194" s="32" t="s">
        <v>21</v>
      </c>
    </row>
    <row r="195" spans="1:175" ht="24.95" customHeight="1" x14ac:dyDescent="0.2">
      <c r="C195" s="1" t="s">
        <v>22</v>
      </c>
      <c r="D195" s="1" t="s">
        <v>23</v>
      </c>
      <c r="E195" s="34" t="s">
        <v>24</v>
      </c>
      <c r="F195" s="35" t="s">
        <v>25</v>
      </c>
      <c r="G195" s="36" t="s">
        <v>26</v>
      </c>
      <c r="H195" s="36" t="s">
        <v>27</v>
      </c>
      <c r="I195" s="36" t="s">
        <v>28</v>
      </c>
      <c r="J195" s="36" t="s">
        <v>29</v>
      </c>
      <c r="K195" s="36" t="s">
        <v>30</v>
      </c>
      <c r="L195" s="36" t="s">
        <v>31</v>
      </c>
      <c r="M195" s="36" t="s">
        <v>32</v>
      </c>
      <c r="N195" s="36" t="s">
        <v>33</v>
      </c>
      <c r="O195" s="36" t="s">
        <v>34</v>
      </c>
      <c r="P195" s="36" t="s">
        <v>35</v>
      </c>
      <c r="Q195" s="36" t="s">
        <v>36</v>
      </c>
      <c r="R195" s="36" t="s">
        <v>37</v>
      </c>
      <c r="S195" s="36" t="s">
        <v>38</v>
      </c>
      <c r="T195" s="36" t="s">
        <v>39</v>
      </c>
      <c r="U195" s="36" t="s">
        <v>40</v>
      </c>
      <c r="V195" s="36" t="s">
        <v>41</v>
      </c>
      <c r="W195" s="36" t="s">
        <v>42</v>
      </c>
      <c r="X195" s="36" t="s">
        <v>43</v>
      </c>
      <c r="Y195" s="36" t="s">
        <v>44</v>
      </c>
      <c r="Z195" s="36" t="s">
        <v>45</v>
      </c>
      <c r="AA195" s="36" t="s">
        <v>46</v>
      </c>
      <c r="AB195" s="36" t="s">
        <v>47</v>
      </c>
      <c r="AC195" s="36" t="s">
        <v>48</v>
      </c>
      <c r="AD195" s="37" t="s">
        <v>49</v>
      </c>
      <c r="AE195" s="37" t="s">
        <v>50</v>
      </c>
      <c r="AF195" s="38" t="s">
        <v>51</v>
      </c>
      <c r="AG195" s="39" t="s">
        <v>52</v>
      </c>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row>
    <row r="196" spans="1:175" x14ac:dyDescent="0.2">
      <c r="A196" s="11">
        <v>15</v>
      </c>
      <c r="B196" s="33">
        <v>1</v>
      </c>
      <c r="C196" s="1">
        <v>0</v>
      </c>
      <c r="D196" s="1">
        <v>0</v>
      </c>
      <c r="E196" s="84" t="s">
        <v>53</v>
      </c>
      <c r="F196" s="41">
        <v>0</v>
      </c>
      <c r="G196" s="42">
        <v>0</v>
      </c>
      <c r="H196" s="42">
        <v>0</v>
      </c>
      <c r="I196" s="42">
        <v>0</v>
      </c>
      <c r="J196" s="42">
        <v>0</v>
      </c>
      <c r="K196" s="42">
        <v>0</v>
      </c>
      <c r="L196" s="42">
        <v>0</v>
      </c>
      <c r="M196" s="42">
        <v>0</v>
      </c>
      <c r="N196" s="42">
        <v>0</v>
      </c>
      <c r="O196" s="42">
        <v>0</v>
      </c>
      <c r="P196" s="42">
        <v>0</v>
      </c>
      <c r="Q196" s="42">
        <v>0</v>
      </c>
      <c r="R196" s="42">
        <v>0</v>
      </c>
      <c r="S196" s="42">
        <v>0</v>
      </c>
      <c r="T196" s="42">
        <v>0</v>
      </c>
      <c r="U196" s="42">
        <v>0</v>
      </c>
      <c r="V196" s="42">
        <v>0</v>
      </c>
      <c r="W196" s="42">
        <v>0</v>
      </c>
      <c r="X196" s="42">
        <v>0</v>
      </c>
      <c r="Y196" s="42">
        <v>0</v>
      </c>
      <c r="Z196" s="42">
        <v>0</v>
      </c>
      <c r="AA196" s="42">
        <v>0</v>
      </c>
      <c r="AB196" s="42">
        <v>0</v>
      </c>
      <c r="AC196" s="42">
        <v>0</v>
      </c>
      <c r="AD196" s="43">
        <v>0</v>
      </c>
      <c r="AE196" s="43">
        <v>0</v>
      </c>
      <c r="AF196" s="44">
        <v>0</v>
      </c>
      <c r="AG196" s="45" t="s">
        <v>89</v>
      </c>
      <c r="AH196" s="1"/>
      <c r="AI196" s="1"/>
      <c r="AJ196" s="1"/>
      <c r="AK196" s="46"/>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row>
    <row r="197" spans="1:175" x14ac:dyDescent="0.2">
      <c r="A197" s="11">
        <v>15</v>
      </c>
      <c r="B197" s="33">
        <v>2</v>
      </c>
      <c r="C197" s="1">
        <v>0</v>
      </c>
      <c r="D197" s="1">
        <v>0</v>
      </c>
      <c r="E197" s="85" t="s">
        <v>54</v>
      </c>
      <c r="F197" s="49">
        <v>0</v>
      </c>
      <c r="G197" s="50">
        <v>0</v>
      </c>
      <c r="H197" s="50">
        <v>0</v>
      </c>
      <c r="I197" s="50">
        <v>0</v>
      </c>
      <c r="J197" s="50">
        <v>0</v>
      </c>
      <c r="K197" s="50">
        <v>0</v>
      </c>
      <c r="L197" s="50">
        <v>0</v>
      </c>
      <c r="M197" s="50">
        <v>0</v>
      </c>
      <c r="N197" s="50">
        <v>0</v>
      </c>
      <c r="O197" s="50">
        <v>0</v>
      </c>
      <c r="P197" s="50">
        <v>0</v>
      </c>
      <c r="Q197" s="50">
        <v>0</v>
      </c>
      <c r="R197" s="50">
        <v>0</v>
      </c>
      <c r="S197" s="50">
        <v>0</v>
      </c>
      <c r="T197" s="50">
        <v>0</v>
      </c>
      <c r="U197" s="50">
        <v>0</v>
      </c>
      <c r="V197" s="50">
        <v>0</v>
      </c>
      <c r="W197" s="50">
        <v>0</v>
      </c>
      <c r="X197" s="50">
        <v>0</v>
      </c>
      <c r="Y197" s="50">
        <v>0</v>
      </c>
      <c r="Z197" s="50">
        <v>0</v>
      </c>
      <c r="AA197" s="50">
        <v>0</v>
      </c>
      <c r="AB197" s="50">
        <v>0</v>
      </c>
      <c r="AC197" s="50">
        <v>0</v>
      </c>
      <c r="AD197" s="51">
        <v>0</v>
      </c>
      <c r="AE197" s="51">
        <v>0</v>
      </c>
      <c r="AF197" s="52">
        <v>0</v>
      </c>
      <c r="AG197" s="45" t="s">
        <v>89</v>
      </c>
      <c r="AH197" s="1"/>
      <c r="AI197" s="1"/>
      <c r="AJ197" s="1"/>
      <c r="AK197" s="46"/>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row>
    <row r="198" spans="1:175" x14ac:dyDescent="0.2">
      <c r="A198" s="11">
        <v>15</v>
      </c>
      <c r="B198" s="33">
        <v>4</v>
      </c>
      <c r="C198" s="1">
        <v>0</v>
      </c>
      <c r="D198" s="1">
        <v>0</v>
      </c>
      <c r="E198" s="85" t="s">
        <v>55</v>
      </c>
      <c r="F198" s="49">
        <v>0</v>
      </c>
      <c r="G198" s="50">
        <v>0</v>
      </c>
      <c r="H198" s="50">
        <v>0</v>
      </c>
      <c r="I198" s="50">
        <v>0</v>
      </c>
      <c r="J198" s="50">
        <v>0</v>
      </c>
      <c r="K198" s="50">
        <v>0</v>
      </c>
      <c r="L198" s="50">
        <v>0</v>
      </c>
      <c r="M198" s="50">
        <v>0</v>
      </c>
      <c r="N198" s="50">
        <v>0</v>
      </c>
      <c r="O198" s="50">
        <v>0</v>
      </c>
      <c r="P198" s="50">
        <v>0</v>
      </c>
      <c r="Q198" s="50">
        <v>0</v>
      </c>
      <c r="R198" s="50">
        <v>0</v>
      </c>
      <c r="S198" s="50">
        <v>0</v>
      </c>
      <c r="T198" s="50">
        <v>0</v>
      </c>
      <c r="U198" s="50">
        <v>0</v>
      </c>
      <c r="V198" s="50">
        <v>0</v>
      </c>
      <c r="W198" s="50">
        <v>0</v>
      </c>
      <c r="X198" s="50">
        <v>0</v>
      </c>
      <c r="Y198" s="50">
        <v>0</v>
      </c>
      <c r="Z198" s="50">
        <v>0</v>
      </c>
      <c r="AA198" s="50">
        <v>0</v>
      </c>
      <c r="AB198" s="50">
        <v>0</v>
      </c>
      <c r="AC198" s="50">
        <v>0</v>
      </c>
      <c r="AD198" s="51">
        <v>0</v>
      </c>
      <c r="AE198" s="51">
        <v>0</v>
      </c>
      <c r="AF198" s="52">
        <v>0</v>
      </c>
      <c r="AG198" s="45" t="s">
        <v>89</v>
      </c>
      <c r="AH198" s="1"/>
      <c r="AI198" s="1"/>
      <c r="AJ198" s="1"/>
      <c r="AK198" s="46"/>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row>
    <row r="199" spans="1:175" x14ac:dyDescent="0.2">
      <c r="A199" s="11">
        <v>15</v>
      </c>
      <c r="B199" s="33">
        <v>5</v>
      </c>
      <c r="C199" s="1">
        <v>1</v>
      </c>
      <c r="D199" s="1">
        <v>0</v>
      </c>
      <c r="E199" s="85" t="s">
        <v>56</v>
      </c>
      <c r="F199" s="49">
        <v>0</v>
      </c>
      <c r="G199" s="50">
        <v>0</v>
      </c>
      <c r="H199" s="50">
        <v>0</v>
      </c>
      <c r="I199" s="50">
        <v>0</v>
      </c>
      <c r="J199" s="50">
        <v>0</v>
      </c>
      <c r="K199" s="50">
        <v>0</v>
      </c>
      <c r="L199" s="50">
        <v>0</v>
      </c>
      <c r="M199" s="50">
        <v>0</v>
      </c>
      <c r="N199" s="50">
        <v>0</v>
      </c>
      <c r="O199" s="50">
        <v>0</v>
      </c>
      <c r="P199" s="50">
        <v>0</v>
      </c>
      <c r="Q199" s="50">
        <v>1</v>
      </c>
      <c r="R199" s="50">
        <v>0</v>
      </c>
      <c r="S199" s="50">
        <v>0</v>
      </c>
      <c r="T199" s="50">
        <v>0</v>
      </c>
      <c r="U199" s="50">
        <v>0</v>
      </c>
      <c r="V199" s="50">
        <v>0</v>
      </c>
      <c r="W199" s="50">
        <v>0</v>
      </c>
      <c r="X199" s="50">
        <v>0</v>
      </c>
      <c r="Y199" s="50">
        <v>0</v>
      </c>
      <c r="Z199" s="50">
        <v>0</v>
      </c>
      <c r="AA199" s="50">
        <v>0</v>
      </c>
      <c r="AB199" s="50">
        <v>0</v>
      </c>
      <c r="AC199" s="50">
        <v>0</v>
      </c>
      <c r="AD199" s="51">
        <v>0</v>
      </c>
      <c r="AE199" s="51">
        <v>0</v>
      </c>
      <c r="AF199" s="52">
        <v>0</v>
      </c>
      <c r="AG199" s="45">
        <v>-1</v>
      </c>
      <c r="AH199" s="1"/>
      <c r="AI199" s="1"/>
      <c r="AJ199" s="1"/>
      <c r="AK199" s="46"/>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row>
    <row r="200" spans="1:175" x14ac:dyDescent="0.2">
      <c r="C200" s="1">
        <v>1</v>
      </c>
      <c r="D200" s="1">
        <v>0</v>
      </c>
      <c r="E200" s="86" t="s">
        <v>57</v>
      </c>
      <c r="F200" s="54">
        <v>0</v>
      </c>
      <c r="G200" s="55">
        <v>0</v>
      </c>
      <c r="H200" s="55">
        <v>0</v>
      </c>
      <c r="I200" s="55">
        <v>0</v>
      </c>
      <c r="J200" s="55">
        <v>0</v>
      </c>
      <c r="K200" s="55">
        <v>0</v>
      </c>
      <c r="L200" s="55">
        <v>0</v>
      </c>
      <c r="M200" s="55">
        <v>0</v>
      </c>
      <c r="N200" s="55">
        <v>0</v>
      </c>
      <c r="O200" s="55">
        <v>0</v>
      </c>
      <c r="P200" s="55">
        <v>0</v>
      </c>
      <c r="Q200" s="55">
        <v>1</v>
      </c>
      <c r="R200" s="55">
        <v>0</v>
      </c>
      <c r="S200" s="55">
        <v>0</v>
      </c>
      <c r="T200" s="55">
        <v>0</v>
      </c>
      <c r="U200" s="55">
        <v>0</v>
      </c>
      <c r="V200" s="55">
        <v>0</v>
      </c>
      <c r="W200" s="55">
        <v>0</v>
      </c>
      <c r="X200" s="55">
        <v>0</v>
      </c>
      <c r="Y200" s="55">
        <v>0</v>
      </c>
      <c r="Z200" s="55">
        <v>0</v>
      </c>
      <c r="AA200" s="55">
        <v>0</v>
      </c>
      <c r="AB200" s="55">
        <v>0</v>
      </c>
      <c r="AC200" s="55">
        <v>0</v>
      </c>
      <c r="AD200" s="56">
        <v>0</v>
      </c>
      <c r="AE200" s="56">
        <v>0</v>
      </c>
      <c r="AF200" s="57">
        <v>0</v>
      </c>
      <c r="AG200" s="58">
        <v>-1</v>
      </c>
      <c r="AH200" s="1"/>
      <c r="AI200" s="1"/>
      <c r="AJ200" s="1"/>
      <c r="AK200" s="46"/>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row>
    <row r="201" spans="1:175" s="59" customFormat="1" x14ac:dyDescent="0.2">
      <c r="A201" s="59">
        <v>15</v>
      </c>
      <c r="B201" s="60">
        <v>6</v>
      </c>
      <c r="C201" s="1">
        <v>331</v>
      </c>
      <c r="D201" s="1">
        <v>265</v>
      </c>
      <c r="E201" s="87" t="s">
        <v>58</v>
      </c>
      <c r="F201" s="62">
        <v>40</v>
      </c>
      <c r="G201" s="63">
        <v>38</v>
      </c>
      <c r="H201" s="63">
        <v>39</v>
      </c>
      <c r="I201" s="63">
        <v>40</v>
      </c>
      <c r="J201" s="63">
        <v>36</v>
      </c>
      <c r="K201" s="63">
        <v>27</v>
      </c>
      <c r="L201" s="63">
        <v>21</v>
      </c>
      <c r="M201" s="63">
        <v>35</v>
      </c>
      <c r="N201" s="63">
        <v>29</v>
      </c>
      <c r="O201" s="63">
        <v>44</v>
      </c>
      <c r="P201" s="63">
        <v>41</v>
      </c>
      <c r="Q201" s="63">
        <v>46</v>
      </c>
      <c r="R201" s="63">
        <v>31</v>
      </c>
      <c r="S201" s="63">
        <v>30</v>
      </c>
      <c r="T201" s="63">
        <v>27</v>
      </c>
      <c r="U201" s="63">
        <v>26</v>
      </c>
      <c r="V201" s="63">
        <v>22</v>
      </c>
      <c r="W201" s="63">
        <v>19</v>
      </c>
      <c r="X201" s="63">
        <v>17</v>
      </c>
      <c r="Y201" s="63">
        <v>33</v>
      </c>
      <c r="Z201" s="63">
        <v>29</v>
      </c>
      <c r="AA201" s="63">
        <v>22</v>
      </c>
      <c r="AB201" s="63">
        <v>20</v>
      </c>
      <c r="AC201" s="63">
        <v>31</v>
      </c>
      <c r="AD201" s="64">
        <v>33</v>
      </c>
      <c r="AE201" s="64">
        <v>36</v>
      </c>
      <c r="AF201" s="65">
        <v>25</v>
      </c>
      <c r="AG201" s="45">
        <v>-0.19939577039274925</v>
      </c>
      <c r="AH201" s="66"/>
      <c r="AI201" s="66"/>
      <c r="AJ201" s="66"/>
      <c r="AK201" s="46"/>
      <c r="AL201" s="66"/>
      <c r="AM201" s="66"/>
      <c r="AN201" s="66"/>
      <c r="AO201" s="66"/>
      <c r="AP201" s="66"/>
      <c r="AQ201" s="66"/>
      <c r="AR201" s="66"/>
      <c r="AS201" s="66"/>
      <c r="AT201" s="66"/>
      <c r="AU201" s="66"/>
      <c r="AV201" s="66"/>
      <c r="AW201" s="66"/>
      <c r="AX201" s="66"/>
      <c r="AY201" s="66"/>
      <c r="AZ201" s="66"/>
      <c r="BA201" s="66"/>
      <c r="BB201" s="66"/>
      <c r="BC201" s="66"/>
      <c r="BD201" s="66"/>
      <c r="BE201" s="66"/>
      <c r="BF201" s="66"/>
      <c r="BG201" s="66"/>
      <c r="BH201" s="66"/>
      <c r="BI201" s="66"/>
      <c r="BJ201" s="66"/>
      <c r="BK201" s="66"/>
      <c r="BL201" s="66"/>
      <c r="BM201" s="66"/>
      <c r="BN201" s="66"/>
      <c r="BO201" s="66"/>
      <c r="BP201" s="66"/>
      <c r="BQ201" s="66"/>
      <c r="BR201" s="66"/>
      <c r="BS201" s="66"/>
      <c r="BT201" s="66"/>
      <c r="BU201" s="66"/>
      <c r="BV201" s="66"/>
      <c r="BW201" s="66"/>
      <c r="BX201" s="66"/>
      <c r="BY201" s="66"/>
      <c r="BZ201" s="66"/>
      <c r="CA201" s="66"/>
      <c r="CB201" s="66"/>
      <c r="CC201" s="66"/>
      <c r="CD201" s="66"/>
      <c r="CE201" s="66"/>
      <c r="CF201" s="66"/>
      <c r="CG201" s="66"/>
      <c r="CH201" s="66"/>
      <c r="CI201" s="66"/>
      <c r="CJ201" s="66"/>
      <c r="CK201" s="66"/>
      <c r="CL201" s="66"/>
      <c r="CM201" s="66"/>
      <c r="CN201" s="66"/>
      <c r="CO201" s="66"/>
      <c r="CP201" s="66"/>
      <c r="CQ201" s="66"/>
      <c r="CR201" s="66"/>
      <c r="CS201" s="66"/>
      <c r="CT201" s="66"/>
      <c r="CU201" s="66"/>
      <c r="CV201" s="66"/>
      <c r="CW201" s="66"/>
      <c r="CX201" s="66"/>
      <c r="CY201" s="66"/>
      <c r="CZ201" s="66"/>
      <c r="DA201" s="66"/>
      <c r="DB201" s="66"/>
      <c r="DC201" s="66"/>
      <c r="DD201" s="66"/>
      <c r="DE201" s="66"/>
      <c r="DF201" s="66"/>
      <c r="DG201" s="66"/>
      <c r="DH201" s="66"/>
      <c r="DI201" s="66"/>
      <c r="DJ201" s="66"/>
      <c r="DK201" s="66"/>
      <c r="DL201" s="66"/>
      <c r="DM201" s="66"/>
      <c r="DN201" s="66"/>
      <c r="DO201" s="66"/>
      <c r="DP201" s="66"/>
      <c r="DQ201" s="66"/>
      <c r="DR201" s="66"/>
      <c r="DS201" s="66"/>
      <c r="DT201" s="66"/>
      <c r="DU201" s="66"/>
      <c r="DV201" s="66"/>
      <c r="DW201" s="66"/>
      <c r="DX201" s="66"/>
      <c r="DY201" s="66"/>
      <c r="DZ201" s="66"/>
      <c r="EA201" s="66"/>
      <c r="EB201" s="66"/>
      <c r="EC201" s="66"/>
      <c r="ED201" s="66"/>
      <c r="EE201" s="66"/>
      <c r="EF201" s="66"/>
      <c r="EG201" s="66"/>
      <c r="EH201" s="66"/>
      <c r="EI201" s="66"/>
      <c r="EJ201" s="66"/>
      <c r="EK201" s="66"/>
      <c r="EL201" s="66"/>
      <c r="EM201" s="66"/>
      <c r="EN201" s="66"/>
      <c r="EO201" s="66"/>
      <c r="EP201" s="66"/>
      <c r="EQ201" s="66"/>
      <c r="ER201" s="66"/>
      <c r="ES201" s="66"/>
      <c r="ET201" s="66"/>
      <c r="EU201" s="66"/>
      <c r="EV201" s="66"/>
      <c r="EW201" s="66"/>
      <c r="EX201" s="66"/>
      <c r="EY201" s="66"/>
      <c r="EZ201" s="66"/>
      <c r="FA201" s="66"/>
      <c r="FB201" s="66"/>
      <c r="FC201" s="66"/>
      <c r="FD201" s="66"/>
      <c r="FE201" s="66"/>
      <c r="FF201" s="66"/>
      <c r="FG201" s="66"/>
      <c r="FH201" s="66"/>
      <c r="FI201" s="66"/>
      <c r="FJ201" s="66"/>
      <c r="FK201" s="66"/>
      <c r="FL201" s="66"/>
      <c r="FM201" s="66"/>
      <c r="FN201" s="66"/>
      <c r="FO201" s="66"/>
      <c r="FP201" s="66"/>
      <c r="FQ201" s="66"/>
      <c r="FR201" s="66"/>
      <c r="FS201" s="66"/>
    </row>
    <row r="202" spans="1:175" x14ac:dyDescent="0.2">
      <c r="A202" s="11">
        <v>15</v>
      </c>
      <c r="B202" s="33">
        <v>7</v>
      </c>
      <c r="C202" s="1">
        <v>0</v>
      </c>
      <c r="D202" s="1">
        <v>1</v>
      </c>
      <c r="E202" s="85" t="s">
        <v>59</v>
      </c>
      <c r="F202" s="49">
        <v>0</v>
      </c>
      <c r="G202" s="50">
        <v>0</v>
      </c>
      <c r="H202" s="50">
        <v>0</v>
      </c>
      <c r="I202" s="50">
        <v>0</v>
      </c>
      <c r="J202" s="50">
        <v>0</v>
      </c>
      <c r="K202" s="50">
        <v>0</v>
      </c>
      <c r="L202" s="50">
        <v>0</v>
      </c>
      <c r="M202" s="50">
        <v>0</v>
      </c>
      <c r="N202" s="50">
        <v>0</v>
      </c>
      <c r="O202" s="50">
        <v>0</v>
      </c>
      <c r="P202" s="50">
        <v>0</v>
      </c>
      <c r="Q202" s="50">
        <v>0</v>
      </c>
      <c r="R202" s="50">
        <v>0</v>
      </c>
      <c r="S202" s="50">
        <v>0</v>
      </c>
      <c r="T202" s="50">
        <v>0</v>
      </c>
      <c r="U202" s="50">
        <v>0</v>
      </c>
      <c r="V202" s="50">
        <v>0</v>
      </c>
      <c r="W202" s="50">
        <v>0</v>
      </c>
      <c r="X202" s="50">
        <v>0</v>
      </c>
      <c r="Y202" s="50">
        <v>0</v>
      </c>
      <c r="Z202" s="50">
        <v>0</v>
      </c>
      <c r="AA202" s="50">
        <v>0</v>
      </c>
      <c r="AB202" s="50">
        <v>0</v>
      </c>
      <c r="AC202" s="50">
        <v>1</v>
      </c>
      <c r="AD202" s="51">
        <v>0</v>
      </c>
      <c r="AE202" s="51">
        <v>0</v>
      </c>
      <c r="AF202" s="52">
        <v>0</v>
      </c>
      <c r="AG202" s="45" t="s">
        <v>89</v>
      </c>
      <c r="AH202" s="1"/>
      <c r="AI202" s="1"/>
      <c r="AJ202" s="1"/>
      <c r="AK202" s="46"/>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row>
    <row r="203" spans="1:175" x14ac:dyDescent="0.2">
      <c r="C203" s="1">
        <v>331</v>
      </c>
      <c r="D203" s="1">
        <v>266</v>
      </c>
      <c r="E203" s="86" t="s">
        <v>60</v>
      </c>
      <c r="F203" s="54">
        <v>40</v>
      </c>
      <c r="G203" s="55">
        <v>38</v>
      </c>
      <c r="H203" s="55">
        <v>39</v>
      </c>
      <c r="I203" s="55">
        <v>40</v>
      </c>
      <c r="J203" s="55">
        <v>36</v>
      </c>
      <c r="K203" s="55">
        <v>27</v>
      </c>
      <c r="L203" s="55">
        <v>21</v>
      </c>
      <c r="M203" s="55">
        <v>35</v>
      </c>
      <c r="N203" s="55">
        <v>29</v>
      </c>
      <c r="O203" s="55">
        <v>44</v>
      </c>
      <c r="P203" s="55">
        <v>41</v>
      </c>
      <c r="Q203" s="55">
        <v>46</v>
      </c>
      <c r="R203" s="55">
        <v>31</v>
      </c>
      <c r="S203" s="55">
        <v>30</v>
      </c>
      <c r="T203" s="55">
        <v>27</v>
      </c>
      <c r="U203" s="55">
        <v>26</v>
      </c>
      <c r="V203" s="55">
        <v>22</v>
      </c>
      <c r="W203" s="55">
        <v>19</v>
      </c>
      <c r="X203" s="55">
        <v>17</v>
      </c>
      <c r="Y203" s="55">
        <v>33</v>
      </c>
      <c r="Z203" s="55">
        <v>29</v>
      </c>
      <c r="AA203" s="55">
        <v>22</v>
      </c>
      <c r="AB203" s="55">
        <v>20</v>
      </c>
      <c r="AC203" s="55">
        <v>32</v>
      </c>
      <c r="AD203" s="56">
        <v>33</v>
      </c>
      <c r="AE203" s="56">
        <v>36</v>
      </c>
      <c r="AF203" s="57">
        <v>25</v>
      </c>
      <c r="AG203" s="58">
        <v>-0.1963746223564955</v>
      </c>
      <c r="AH203" s="1"/>
      <c r="AI203" s="1"/>
      <c r="AJ203" s="1"/>
      <c r="AK203" s="46"/>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row>
    <row r="204" spans="1:175" s="59" customFormat="1" x14ac:dyDescent="0.2">
      <c r="A204" s="59">
        <v>15</v>
      </c>
      <c r="B204" s="60">
        <v>8</v>
      </c>
      <c r="C204" s="1">
        <v>14</v>
      </c>
      <c r="D204" s="1">
        <v>11</v>
      </c>
      <c r="E204" s="87" t="s">
        <v>61</v>
      </c>
      <c r="F204" s="62">
        <v>0</v>
      </c>
      <c r="G204" s="63">
        <v>1</v>
      </c>
      <c r="H204" s="63">
        <v>1</v>
      </c>
      <c r="I204" s="63">
        <v>1</v>
      </c>
      <c r="J204" s="63">
        <v>3</v>
      </c>
      <c r="K204" s="63">
        <v>1</v>
      </c>
      <c r="L204" s="63">
        <v>0</v>
      </c>
      <c r="M204" s="63">
        <v>1</v>
      </c>
      <c r="N204" s="63">
        <v>2</v>
      </c>
      <c r="O204" s="63">
        <v>2</v>
      </c>
      <c r="P204" s="63">
        <v>2</v>
      </c>
      <c r="Q204" s="63">
        <v>4</v>
      </c>
      <c r="R204" s="63">
        <v>0</v>
      </c>
      <c r="S204" s="63">
        <v>1</v>
      </c>
      <c r="T204" s="63">
        <v>1</v>
      </c>
      <c r="U204" s="63">
        <v>0</v>
      </c>
      <c r="V204" s="63">
        <v>0</v>
      </c>
      <c r="W204" s="63">
        <v>1</v>
      </c>
      <c r="X204" s="63">
        <v>1</v>
      </c>
      <c r="Y204" s="63">
        <v>3</v>
      </c>
      <c r="Z204" s="63">
        <v>2</v>
      </c>
      <c r="AA204" s="63">
        <v>0</v>
      </c>
      <c r="AB204" s="63">
        <v>1</v>
      </c>
      <c r="AC204" s="63">
        <v>1</v>
      </c>
      <c r="AD204" s="64">
        <v>0</v>
      </c>
      <c r="AE204" s="64">
        <v>1</v>
      </c>
      <c r="AF204" s="65">
        <v>1</v>
      </c>
      <c r="AG204" s="45">
        <v>-0.2142857142857143</v>
      </c>
      <c r="AH204" s="66"/>
      <c r="AI204" s="66"/>
      <c r="AJ204" s="66"/>
      <c r="AK204" s="46"/>
      <c r="AL204" s="66"/>
      <c r="AM204" s="66"/>
      <c r="AN204" s="66"/>
      <c r="AO204" s="66"/>
      <c r="AP204" s="66"/>
      <c r="AQ204" s="66"/>
      <c r="AR204" s="66"/>
      <c r="AS204" s="66"/>
      <c r="AT204" s="66"/>
      <c r="AU204" s="66"/>
      <c r="AV204" s="66"/>
      <c r="AW204" s="66"/>
      <c r="AX204" s="66"/>
      <c r="AY204" s="66"/>
      <c r="AZ204" s="66"/>
      <c r="BA204" s="66"/>
      <c r="BB204" s="66"/>
      <c r="BC204" s="66"/>
      <c r="BD204" s="66"/>
      <c r="BE204" s="66"/>
      <c r="BF204" s="66"/>
      <c r="BG204" s="66"/>
      <c r="BH204" s="66"/>
      <c r="BI204" s="66"/>
      <c r="BJ204" s="66"/>
      <c r="BK204" s="66"/>
      <c r="BL204" s="66"/>
      <c r="BM204" s="66"/>
      <c r="BN204" s="66"/>
      <c r="BO204" s="66"/>
      <c r="BP204" s="66"/>
      <c r="BQ204" s="66"/>
      <c r="BR204" s="66"/>
      <c r="BS204" s="66"/>
      <c r="BT204" s="66"/>
      <c r="BU204" s="66"/>
      <c r="BV204" s="66"/>
      <c r="BW204" s="66"/>
      <c r="BX204" s="66"/>
      <c r="BY204" s="66"/>
      <c r="BZ204" s="66"/>
      <c r="CA204" s="66"/>
      <c r="CB204" s="66"/>
      <c r="CC204" s="66"/>
      <c r="CD204" s="66"/>
      <c r="CE204" s="66"/>
      <c r="CF204" s="66"/>
      <c r="CG204" s="66"/>
      <c r="CH204" s="66"/>
      <c r="CI204" s="66"/>
      <c r="CJ204" s="66"/>
      <c r="CK204" s="66"/>
      <c r="CL204" s="66"/>
      <c r="CM204" s="66"/>
      <c r="CN204" s="66"/>
      <c r="CO204" s="66"/>
      <c r="CP204" s="66"/>
      <c r="CQ204" s="66"/>
      <c r="CR204" s="66"/>
      <c r="CS204" s="66"/>
      <c r="CT204" s="66"/>
      <c r="CU204" s="66"/>
      <c r="CV204" s="66"/>
      <c r="CW204" s="66"/>
      <c r="CX204" s="66"/>
      <c r="CY204" s="66"/>
      <c r="CZ204" s="66"/>
      <c r="DA204" s="66"/>
      <c r="DB204" s="66"/>
      <c r="DC204" s="66"/>
      <c r="DD204" s="66"/>
      <c r="DE204" s="66"/>
      <c r="DF204" s="66"/>
      <c r="DG204" s="66"/>
      <c r="DH204" s="66"/>
      <c r="DI204" s="66"/>
      <c r="DJ204" s="66"/>
      <c r="DK204" s="66"/>
      <c r="DL204" s="66"/>
      <c r="DM204" s="66"/>
      <c r="DN204" s="66"/>
      <c r="DO204" s="66"/>
      <c r="DP204" s="66"/>
      <c r="DQ204" s="66"/>
      <c r="DR204" s="66"/>
      <c r="DS204" s="66"/>
      <c r="DT204" s="66"/>
      <c r="DU204" s="66"/>
      <c r="DV204" s="66"/>
      <c r="DW204" s="66"/>
      <c r="DX204" s="66"/>
      <c r="DY204" s="66"/>
      <c r="DZ204" s="66"/>
      <c r="EA204" s="66"/>
      <c r="EB204" s="66"/>
      <c r="EC204" s="66"/>
      <c r="ED204" s="66"/>
      <c r="EE204" s="66"/>
      <c r="EF204" s="66"/>
      <c r="EG204" s="66"/>
      <c r="EH204" s="66"/>
      <c r="EI204" s="66"/>
      <c r="EJ204" s="66"/>
      <c r="EK204" s="66"/>
      <c r="EL204" s="66"/>
      <c r="EM204" s="66"/>
      <c r="EN204" s="66"/>
      <c r="EO204" s="66"/>
      <c r="EP204" s="66"/>
      <c r="EQ204" s="66"/>
      <c r="ER204" s="66"/>
      <c r="ES204" s="66"/>
      <c r="ET204" s="66"/>
      <c r="EU204" s="66"/>
      <c r="EV204" s="66"/>
      <c r="EW204" s="66"/>
      <c r="EX204" s="66"/>
      <c r="EY204" s="66"/>
      <c r="EZ204" s="66"/>
      <c r="FA204" s="66"/>
      <c r="FB204" s="66"/>
      <c r="FC204" s="66"/>
      <c r="FD204" s="66"/>
      <c r="FE204" s="66"/>
      <c r="FF204" s="66"/>
      <c r="FG204" s="66"/>
      <c r="FH204" s="66"/>
      <c r="FI204" s="66"/>
      <c r="FJ204" s="66"/>
      <c r="FK204" s="66"/>
      <c r="FL204" s="66"/>
      <c r="FM204" s="66"/>
      <c r="FN204" s="66"/>
      <c r="FO204" s="66"/>
      <c r="FP204" s="66"/>
      <c r="FQ204" s="66"/>
      <c r="FR204" s="66"/>
      <c r="FS204" s="66"/>
    </row>
    <row r="205" spans="1:175" x14ac:dyDescent="0.2">
      <c r="A205" s="11">
        <v>15</v>
      </c>
      <c r="B205" s="33">
        <v>9</v>
      </c>
      <c r="C205" s="1">
        <v>4</v>
      </c>
      <c r="D205" s="1">
        <v>5</v>
      </c>
      <c r="E205" s="85" t="s">
        <v>62</v>
      </c>
      <c r="F205" s="49">
        <v>1</v>
      </c>
      <c r="G205" s="50">
        <v>0</v>
      </c>
      <c r="H205" s="50">
        <v>0</v>
      </c>
      <c r="I205" s="50">
        <v>0</v>
      </c>
      <c r="J205" s="50">
        <v>0</v>
      </c>
      <c r="K205" s="50">
        <v>1</v>
      </c>
      <c r="L205" s="50">
        <v>3</v>
      </c>
      <c r="M205" s="50">
        <v>0</v>
      </c>
      <c r="N205" s="50">
        <v>0</v>
      </c>
      <c r="O205" s="50">
        <v>0</v>
      </c>
      <c r="P205" s="50">
        <v>0</v>
      </c>
      <c r="Q205" s="50">
        <v>0</v>
      </c>
      <c r="R205" s="50">
        <v>0</v>
      </c>
      <c r="S205" s="50">
        <v>0</v>
      </c>
      <c r="T205" s="50">
        <v>0</v>
      </c>
      <c r="U205" s="50">
        <v>0</v>
      </c>
      <c r="V205" s="50">
        <v>0</v>
      </c>
      <c r="W205" s="50">
        <v>0</v>
      </c>
      <c r="X205" s="50">
        <v>0</v>
      </c>
      <c r="Y205" s="50">
        <v>0</v>
      </c>
      <c r="Z205" s="50">
        <v>0</v>
      </c>
      <c r="AA205" s="50">
        <v>1</v>
      </c>
      <c r="AB205" s="50">
        <v>2</v>
      </c>
      <c r="AC205" s="50">
        <v>2</v>
      </c>
      <c r="AD205" s="51">
        <v>0</v>
      </c>
      <c r="AE205" s="51">
        <v>0</v>
      </c>
      <c r="AF205" s="52">
        <v>0</v>
      </c>
      <c r="AG205" s="45">
        <v>0.25</v>
      </c>
      <c r="AH205" s="1"/>
      <c r="AI205" s="1"/>
      <c r="AJ205" s="1"/>
      <c r="AK205" s="46"/>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row>
    <row r="206" spans="1:175" x14ac:dyDescent="0.2">
      <c r="C206" s="1">
        <v>18</v>
      </c>
      <c r="D206" s="1">
        <v>16</v>
      </c>
      <c r="E206" s="86" t="s">
        <v>63</v>
      </c>
      <c r="F206" s="54">
        <v>1</v>
      </c>
      <c r="G206" s="55">
        <v>1</v>
      </c>
      <c r="H206" s="55">
        <v>1</v>
      </c>
      <c r="I206" s="55">
        <v>1</v>
      </c>
      <c r="J206" s="55">
        <v>3</v>
      </c>
      <c r="K206" s="55">
        <v>2</v>
      </c>
      <c r="L206" s="55">
        <v>3</v>
      </c>
      <c r="M206" s="55">
        <v>1</v>
      </c>
      <c r="N206" s="55">
        <v>2</v>
      </c>
      <c r="O206" s="55">
        <v>2</v>
      </c>
      <c r="P206" s="55">
        <v>2</v>
      </c>
      <c r="Q206" s="55">
        <v>4</v>
      </c>
      <c r="R206" s="55">
        <v>0</v>
      </c>
      <c r="S206" s="55">
        <v>1</v>
      </c>
      <c r="T206" s="55">
        <v>1</v>
      </c>
      <c r="U206" s="55">
        <v>0</v>
      </c>
      <c r="V206" s="55">
        <v>0</v>
      </c>
      <c r="W206" s="55">
        <v>1</v>
      </c>
      <c r="X206" s="55">
        <v>1</v>
      </c>
      <c r="Y206" s="55">
        <v>3</v>
      </c>
      <c r="Z206" s="55">
        <v>2</v>
      </c>
      <c r="AA206" s="55">
        <v>1</v>
      </c>
      <c r="AB206" s="55">
        <v>3</v>
      </c>
      <c r="AC206" s="55">
        <v>3</v>
      </c>
      <c r="AD206" s="56">
        <v>0</v>
      </c>
      <c r="AE206" s="56">
        <v>1</v>
      </c>
      <c r="AF206" s="57">
        <v>1</v>
      </c>
      <c r="AG206" s="58">
        <v>-0.11111111111111116</v>
      </c>
      <c r="AH206" s="1"/>
      <c r="AI206" s="1"/>
      <c r="AJ206" s="1"/>
      <c r="AK206" s="46"/>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row>
    <row r="207" spans="1:175" x14ac:dyDescent="0.2">
      <c r="A207" s="11">
        <v>15</v>
      </c>
      <c r="B207" s="33">
        <v>10</v>
      </c>
      <c r="C207" s="1">
        <v>2</v>
      </c>
      <c r="D207" s="1">
        <v>2</v>
      </c>
      <c r="E207" s="86" t="s">
        <v>64</v>
      </c>
      <c r="F207" s="54">
        <v>2</v>
      </c>
      <c r="G207" s="55">
        <v>1</v>
      </c>
      <c r="H207" s="55">
        <v>2</v>
      </c>
      <c r="I207" s="55">
        <v>1</v>
      </c>
      <c r="J207" s="55">
        <v>0</v>
      </c>
      <c r="K207" s="55">
        <v>0</v>
      </c>
      <c r="L207" s="55">
        <v>1</v>
      </c>
      <c r="M207" s="55">
        <v>0</v>
      </c>
      <c r="N207" s="55">
        <v>0</v>
      </c>
      <c r="O207" s="55">
        <v>0</v>
      </c>
      <c r="P207" s="55">
        <v>0</v>
      </c>
      <c r="Q207" s="55">
        <v>0</v>
      </c>
      <c r="R207" s="55">
        <v>0</v>
      </c>
      <c r="S207" s="55">
        <v>1</v>
      </c>
      <c r="T207" s="55">
        <v>0</v>
      </c>
      <c r="U207" s="55">
        <v>0</v>
      </c>
      <c r="V207" s="55">
        <v>0</v>
      </c>
      <c r="W207" s="55">
        <v>0</v>
      </c>
      <c r="X207" s="55">
        <v>0</v>
      </c>
      <c r="Y207" s="55">
        <v>0</v>
      </c>
      <c r="Z207" s="55">
        <v>0</v>
      </c>
      <c r="AA207" s="55">
        <v>2</v>
      </c>
      <c r="AB207" s="55">
        <v>0</v>
      </c>
      <c r="AC207" s="55">
        <v>0</v>
      </c>
      <c r="AD207" s="56">
        <v>0</v>
      </c>
      <c r="AE207" s="56">
        <v>0</v>
      </c>
      <c r="AF207" s="57">
        <v>0</v>
      </c>
      <c r="AG207" s="58">
        <v>0</v>
      </c>
      <c r="AH207" s="1"/>
      <c r="AI207" s="1"/>
      <c r="AJ207" s="1"/>
      <c r="AK207" s="46"/>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row>
    <row r="208" spans="1:175" x14ac:dyDescent="0.2">
      <c r="A208" s="11">
        <v>15</v>
      </c>
      <c r="B208" s="33">
        <v>11</v>
      </c>
      <c r="C208" s="1">
        <v>0</v>
      </c>
      <c r="D208" s="1">
        <v>0</v>
      </c>
      <c r="E208" s="85" t="s">
        <v>65</v>
      </c>
      <c r="F208" s="41">
        <v>0</v>
      </c>
      <c r="G208" s="42">
        <v>0</v>
      </c>
      <c r="H208" s="42">
        <v>0</v>
      </c>
      <c r="I208" s="42">
        <v>0</v>
      </c>
      <c r="J208" s="42">
        <v>0</v>
      </c>
      <c r="K208" s="42">
        <v>0</v>
      </c>
      <c r="L208" s="42">
        <v>0</v>
      </c>
      <c r="M208" s="42">
        <v>0</v>
      </c>
      <c r="N208" s="42">
        <v>0</v>
      </c>
      <c r="O208" s="42">
        <v>0</v>
      </c>
      <c r="P208" s="42">
        <v>0</v>
      </c>
      <c r="Q208" s="42">
        <v>0</v>
      </c>
      <c r="R208" s="42">
        <v>0</v>
      </c>
      <c r="S208" s="42">
        <v>0</v>
      </c>
      <c r="T208" s="42">
        <v>0</v>
      </c>
      <c r="U208" s="42">
        <v>0</v>
      </c>
      <c r="V208" s="42">
        <v>0</v>
      </c>
      <c r="W208" s="42">
        <v>0</v>
      </c>
      <c r="X208" s="42">
        <v>0</v>
      </c>
      <c r="Y208" s="42">
        <v>0</v>
      </c>
      <c r="Z208" s="42">
        <v>0</v>
      </c>
      <c r="AA208" s="42">
        <v>0</v>
      </c>
      <c r="AB208" s="42">
        <v>0</v>
      </c>
      <c r="AC208" s="42">
        <v>0</v>
      </c>
      <c r="AD208" s="43">
        <v>0</v>
      </c>
      <c r="AE208" s="43">
        <v>0</v>
      </c>
      <c r="AF208" s="44">
        <v>0</v>
      </c>
      <c r="AG208" s="45" t="s">
        <v>89</v>
      </c>
      <c r="AH208" s="1"/>
      <c r="AI208" s="1"/>
      <c r="AJ208" s="1"/>
      <c r="AK208" s="46"/>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row>
    <row r="209" spans="1:175" x14ac:dyDescent="0.2">
      <c r="A209" s="11">
        <v>15</v>
      </c>
      <c r="B209" s="33">
        <v>12</v>
      </c>
      <c r="C209" s="1">
        <v>3</v>
      </c>
      <c r="D209" s="1">
        <v>1</v>
      </c>
      <c r="E209" s="85" t="s">
        <v>66</v>
      </c>
      <c r="F209" s="49">
        <v>0</v>
      </c>
      <c r="G209" s="50">
        <v>0</v>
      </c>
      <c r="H209" s="50">
        <v>1</v>
      </c>
      <c r="I209" s="50">
        <v>0</v>
      </c>
      <c r="J209" s="50">
        <v>0</v>
      </c>
      <c r="K209" s="50">
        <v>0</v>
      </c>
      <c r="L209" s="50">
        <v>0</v>
      </c>
      <c r="M209" s="50">
        <v>0</v>
      </c>
      <c r="N209" s="50">
        <v>0</v>
      </c>
      <c r="O209" s="50">
        <v>1</v>
      </c>
      <c r="P209" s="50">
        <v>0</v>
      </c>
      <c r="Q209" s="50">
        <v>1</v>
      </c>
      <c r="R209" s="50">
        <v>1</v>
      </c>
      <c r="S209" s="50">
        <v>0</v>
      </c>
      <c r="T209" s="50">
        <v>0</v>
      </c>
      <c r="U209" s="50">
        <v>0</v>
      </c>
      <c r="V209" s="50">
        <v>0</v>
      </c>
      <c r="W209" s="50">
        <v>0</v>
      </c>
      <c r="X209" s="50">
        <v>0</v>
      </c>
      <c r="Y209" s="50">
        <v>0</v>
      </c>
      <c r="Z209" s="50">
        <v>0</v>
      </c>
      <c r="AA209" s="50">
        <v>1</v>
      </c>
      <c r="AB209" s="50">
        <v>0</v>
      </c>
      <c r="AC209" s="50">
        <v>0</v>
      </c>
      <c r="AD209" s="51">
        <v>0</v>
      </c>
      <c r="AE209" s="51">
        <v>0</v>
      </c>
      <c r="AF209" s="52">
        <v>0</v>
      </c>
      <c r="AG209" s="45">
        <v>-0.66666666666666674</v>
      </c>
      <c r="AH209" s="1"/>
      <c r="AI209" s="1"/>
      <c r="AJ209" s="1"/>
      <c r="AK209" s="46"/>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row>
    <row r="210" spans="1:175" x14ac:dyDescent="0.2">
      <c r="A210" s="11">
        <v>15</v>
      </c>
      <c r="B210" s="33">
        <v>13</v>
      </c>
      <c r="C210" s="1">
        <v>1</v>
      </c>
      <c r="D210" s="1">
        <v>1</v>
      </c>
      <c r="E210" s="85" t="s">
        <v>67</v>
      </c>
      <c r="F210" s="49">
        <v>0</v>
      </c>
      <c r="G210" s="50">
        <v>0</v>
      </c>
      <c r="H210" s="50">
        <v>0</v>
      </c>
      <c r="I210" s="50">
        <v>1</v>
      </c>
      <c r="J210" s="50">
        <v>0</v>
      </c>
      <c r="K210" s="50">
        <v>0</v>
      </c>
      <c r="L210" s="50">
        <v>0</v>
      </c>
      <c r="M210" s="50">
        <v>1</v>
      </c>
      <c r="N210" s="50">
        <v>0</v>
      </c>
      <c r="O210" s="50">
        <v>0</v>
      </c>
      <c r="P210" s="50">
        <v>0</v>
      </c>
      <c r="Q210" s="50">
        <v>0</v>
      </c>
      <c r="R210" s="50">
        <v>0</v>
      </c>
      <c r="S210" s="50">
        <v>0</v>
      </c>
      <c r="T210" s="50">
        <v>0</v>
      </c>
      <c r="U210" s="50">
        <v>0</v>
      </c>
      <c r="V210" s="50">
        <v>1</v>
      </c>
      <c r="W210" s="50">
        <v>0</v>
      </c>
      <c r="X210" s="50">
        <v>0</v>
      </c>
      <c r="Y210" s="50">
        <v>0</v>
      </c>
      <c r="Z210" s="50">
        <v>0</v>
      </c>
      <c r="AA210" s="50">
        <v>0</v>
      </c>
      <c r="AB210" s="50">
        <v>0</v>
      </c>
      <c r="AC210" s="50">
        <v>1</v>
      </c>
      <c r="AD210" s="51">
        <v>0</v>
      </c>
      <c r="AE210" s="51">
        <v>0</v>
      </c>
      <c r="AF210" s="52">
        <v>0</v>
      </c>
      <c r="AG210" s="45">
        <v>0</v>
      </c>
      <c r="AH210" s="1"/>
      <c r="AI210" s="1"/>
      <c r="AJ210" s="1"/>
      <c r="AK210" s="46"/>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row>
    <row r="211" spans="1:175" x14ac:dyDescent="0.2">
      <c r="A211" s="11">
        <v>15</v>
      </c>
      <c r="B211" s="33">
        <v>14</v>
      </c>
      <c r="C211" s="1">
        <v>6</v>
      </c>
      <c r="D211" s="1">
        <v>3</v>
      </c>
      <c r="E211" s="85" t="s">
        <v>68</v>
      </c>
      <c r="F211" s="49">
        <v>1</v>
      </c>
      <c r="G211" s="50">
        <v>1</v>
      </c>
      <c r="H211" s="50">
        <v>1</v>
      </c>
      <c r="I211" s="50">
        <v>0</v>
      </c>
      <c r="J211" s="50">
        <v>1</v>
      </c>
      <c r="K211" s="50">
        <v>0</v>
      </c>
      <c r="L211" s="50">
        <v>1</v>
      </c>
      <c r="M211" s="50">
        <v>1</v>
      </c>
      <c r="N211" s="50">
        <v>1</v>
      </c>
      <c r="O211" s="50">
        <v>2</v>
      </c>
      <c r="P211" s="50">
        <v>0</v>
      </c>
      <c r="Q211" s="50">
        <v>0</v>
      </c>
      <c r="R211" s="50">
        <v>0</v>
      </c>
      <c r="S211" s="50">
        <v>1</v>
      </c>
      <c r="T211" s="50">
        <v>0</v>
      </c>
      <c r="U211" s="50">
        <v>0</v>
      </c>
      <c r="V211" s="50">
        <v>1</v>
      </c>
      <c r="W211" s="50">
        <v>0</v>
      </c>
      <c r="X211" s="50">
        <v>0</v>
      </c>
      <c r="Y211" s="50">
        <v>0</v>
      </c>
      <c r="Z211" s="50">
        <v>1</v>
      </c>
      <c r="AA211" s="50">
        <v>1</v>
      </c>
      <c r="AB211" s="50">
        <v>1</v>
      </c>
      <c r="AC211" s="50">
        <v>0</v>
      </c>
      <c r="AD211" s="51">
        <v>0</v>
      </c>
      <c r="AE211" s="51">
        <v>0</v>
      </c>
      <c r="AF211" s="52">
        <v>0</v>
      </c>
      <c r="AG211" s="45">
        <v>-0.5</v>
      </c>
      <c r="AH211" s="1"/>
      <c r="AI211" s="1"/>
      <c r="AJ211" s="1"/>
      <c r="AK211" s="46"/>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row>
    <row r="212" spans="1:175" x14ac:dyDescent="0.2">
      <c r="C212" s="1">
        <v>10</v>
      </c>
      <c r="D212" s="1">
        <v>5</v>
      </c>
      <c r="E212" s="86" t="s">
        <v>69</v>
      </c>
      <c r="F212" s="54">
        <v>1</v>
      </c>
      <c r="G212" s="55">
        <v>1</v>
      </c>
      <c r="H212" s="55">
        <v>2</v>
      </c>
      <c r="I212" s="55">
        <v>1</v>
      </c>
      <c r="J212" s="55">
        <v>1</v>
      </c>
      <c r="K212" s="55">
        <v>0</v>
      </c>
      <c r="L212" s="55">
        <v>1</v>
      </c>
      <c r="M212" s="55">
        <v>2</v>
      </c>
      <c r="N212" s="55">
        <v>1</v>
      </c>
      <c r="O212" s="55">
        <v>3</v>
      </c>
      <c r="P212" s="55">
        <v>0</v>
      </c>
      <c r="Q212" s="55">
        <v>1</v>
      </c>
      <c r="R212" s="55">
        <v>1</v>
      </c>
      <c r="S212" s="55">
        <v>1</v>
      </c>
      <c r="T212" s="55">
        <v>0</v>
      </c>
      <c r="U212" s="55">
        <v>0</v>
      </c>
      <c r="V212" s="55">
        <v>2</v>
      </c>
      <c r="W212" s="55">
        <v>0</v>
      </c>
      <c r="X212" s="55">
        <v>0</v>
      </c>
      <c r="Y212" s="55">
        <v>0</v>
      </c>
      <c r="Z212" s="55">
        <v>1</v>
      </c>
      <c r="AA212" s="55">
        <v>2</v>
      </c>
      <c r="AB212" s="55">
        <v>1</v>
      </c>
      <c r="AC212" s="55">
        <v>1</v>
      </c>
      <c r="AD212" s="56">
        <v>0</v>
      </c>
      <c r="AE212" s="56">
        <v>0</v>
      </c>
      <c r="AF212" s="57">
        <v>0</v>
      </c>
      <c r="AG212" s="58">
        <v>-0.5</v>
      </c>
      <c r="AH212" s="1"/>
      <c r="AI212" s="1"/>
      <c r="AJ212" s="1"/>
      <c r="AK212" s="46"/>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row>
    <row r="213" spans="1:175" x14ac:dyDescent="0.2">
      <c r="A213" s="11">
        <v>15</v>
      </c>
      <c r="B213" s="33">
        <v>15</v>
      </c>
      <c r="C213" s="1">
        <v>2</v>
      </c>
      <c r="D213" s="1">
        <v>6</v>
      </c>
      <c r="E213" s="87" t="s">
        <v>70</v>
      </c>
      <c r="F213" s="62">
        <v>0</v>
      </c>
      <c r="G213" s="63">
        <v>1</v>
      </c>
      <c r="H213" s="63">
        <v>1</v>
      </c>
      <c r="I213" s="63">
        <v>0</v>
      </c>
      <c r="J213" s="63">
        <v>0</v>
      </c>
      <c r="K213" s="63">
        <v>1</v>
      </c>
      <c r="L213" s="63">
        <v>0</v>
      </c>
      <c r="M213" s="63">
        <v>0</v>
      </c>
      <c r="N213" s="63">
        <v>0</v>
      </c>
      <c r="O213" s="63">
        <v>0</v>
      </c>
      <c r="P213" s="63">
        <v>0</v>
      </c>
      <c r="Q213" s="63">
        <v>1</v>
      </c>
      <c r="R213" s="63">
        <v>0</v>
      </c>
      <c r="S213" s="63">
        <v>0</v>
      </c>
      <c r="T213" s="63">
        <v>0</v>
      </c>
      <c r="U213" s="63">
        <v>0</v>
      </c>
      <c r="V213" s="63">
        <v>0</v>
      </c>
      <c r="W213" s="63">
        <v>0</v>
      </c>
      <c r="X213" s="63">
        <v>0</v>
      </c>
      <c r="Y213" s="63">
        <v>1</v>
      </c>
      <c r="Z213" s="63">
        <v>0</v>
      </c>
      <c r="AA213" s="63">
        <v>0</v>
      </c>
      <c r="AB213" s="63">
        <v>0</v>
      </c>
      <c r="AC213" s="63">
        <v>1</v>
      </c>
      <c r="AD213" s="64">
        <v>1</v>
      </c>
      <c r="AE213" s="64">
        <v>1</v>
      </c>
      <c r="AF213" s="65">
        <v>2</v>
      </c>
      <c r="AG213" s="45">
        <v>2</v>
      </c>
      <c r="AH213" s="1"/>
      <c r="AI213" s="1"/>
      <c r="AJ213" s="1"/>
      <c r="AK213" s="46"/>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row>
    <row r="214" spans="1:175" x14ac:dyDescent="0.2">
      <c r="A214" s="11">
        <v>15</v>
      </c>
      <c r="B214" s="33">
        <v>16</v>
      </c>
      <c r="C214" s="1">
        <v>0</v>
      </c>
      <c r="D214" s="1">
        <v>0</v>
      </c>
      <c r="E214" s="85" t="s">
        <v>71</v>
      </c>
      <c r="F214" s="49">
        <v>0</v>
      </c>
      <c r="G214" s="50">
        <v>0</v>
      </c>
      <c r="H214" s="50">
        <v>0</v>
      </c>
      <c r="I214" s="50">
        <v>0</v>
      </c>
      <c r="J214" s="50">
        <v>0</v>
      </c>
      <c r="K214" s="50">
        <v>0</v>
      </c>
      <c r="L214" s="50">
        <v>0</v>
      </c>
      <c r="M214" s="50">
        <v>0</v>
      </c>
      <c r="N214" s="50">
        <v>0</v>
      </c>
      <c r="O214" s="50">
        <v>0</v>
      </c>
      <c r="P214" s="50">
        <v>0</v>
      </c>
      <c r="Q214" s="50">
        <v>0</v>
      </c>
      <c r="R214" s="50">
        <v>0</v>
      </c>
      <c r="S214" s="50">
        <v>0</v>
      </c>
      <c r="T214" s="50">
        <v>0</v>
      </c>
      <c r="U214" s="50">
        <v>0</v>
      </c>
      <c r="V214" s="50">
        <v>0</v>
      </c>
      <c r="W214" s="50">
        <v>0</v>
      </c>
      <c r="X214" s="50">
        <v>0</v>
      </c>
      <c r="Y214" s="50">
        <v>0</v>
      </c>
      <c r="Z214" s="50">
        <v>0</v>
      </c>
      <c r="AA214" s="50">
        <v>0</v>
      </c>
      <c r="AB214" s="50">
        <v>0</v>
      </c>
      <c r="AC214" s="50">
        <v>0</v>
      </c>
      <c r="AD214" s="51">
        <v>0</v>
      </c>
      <c r="AE214" s="51">
        <v>0</v>
      </c>
      <c r="AF214" s="52">
        <v>0</v>
      </c>
      <c r="AG214" s="45" t="s">
        <v>89</v>
      </c>
      <c r="AH214" s="1"/>
      <c r="AI214" s="1"/>
      <c r="AJ214" s="1"/>
      <c r="AK214" s="46"/>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row>
    <row r="215" spans="1:175" x14ac:dyDescent="0.2">
      <c r="C215" s="1">
        <v>2</v>
      </c>
      <c r="D215" s="1">
        <v>6</v>
      </c>
      <c r="E215" s="86" t="s">
        <v>72</v>
      </c>
      <c r="F215" s="54">
        <v>0</v>
      </c>
      <c r="G215" s="55">
        <v>1</v>
      </c>
      <c r="H215" s="55">
        <v>1</v>
      </c>
      <c r="I215" s="55">
        <v>0</v>
      </c>
      <c r="J215" s="55">
        <v>0</v>
      </c>
      <c r="K215" s="55">
        <v>1</v>
      </c>
      <c r="L215" s="55">
        <v>0</v>
      </c>
      <c r="M215" s="55">
        <v>0</v>
      </c>
      <c r="N215" s="55">
        <v>0</v>
      </c>
      <c r="O215" s="55">
        <v>0</v>
      </c>
      <c r="P215" s="55">
        <v>0</v>
      </c>
      <c r="Q215" s="55">
        <v>1</v>
      </c>
      <c r="R215" s="55">
        <v>0</v>
      </c>
      <c r="S215" s="55">
        <v>0</v>
      </c>
      <c r="T215" s="55">
        <v>0</v>
      </c>
      <c r="U215" s="55">
        <v>0</v>
      </c>
      <c r="V215" s="55">
        <v>0</v>
      </c>
      <c r="W215" s="55">
        <v>0</v>
      </c>
      <c r="X215" s="55">
        <v>0</v>
      </c>
      <c r="Y215" s="55">
        <v>1</v>
      </c>
      <c r="Z215" s="55">
        <v>0</v>
      </c>
      <c r="AA215" s="55">
        <v>0</v>
      </c>
      <c r="AB215" s="55">
        <v>0</v>
      </c>
      <c r="AC215" s="55">
        <v>1</v>
      </c>
      <c r="AD215" s="56">
        <v>1</v>
      </c>
      <c r="AE215" s="56">
        <v>1</v>
      </c>
      <c r="AF215" s="57">
        <v>2</v>
      </c>
      <c r="AG215" s="58">
        <v>2</v>
      </c>
      <c r="AH215" s="1"/>
      <c r="AI215" s="1"/>
      <c r="AJ215" s="1"/>
      <c r="AK215" s="46"/>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row>
    <row r="216" spans="1:175" ht="13.5" thickBot="1" x14ac:dyDescent="0.25">
      <c r="C216" s="1">
        <v>364</v>
      </c>
      <c r="D216" s="1">
        <v>295</v>
      </c>
      <c r="E216" s="88" t="s">
        <v>73</v>
      </c>
      <c r="F216" s="68">
        <v>44</v>
      </c>
      <c r="G216" s="69">
        <v>42</v>
      </c>
      <c r="H216" s="69">
        <v>45</v>
      </c>
      <c r="I216" s="69">
        <v>43</v>
      </c>
      <c r="J216" s="69">
        <v>40</v>
      </c>
      <c r="K216" s="69">
        <v>30</v>
      </c>
      <c r="L216" s="69">
        <v>26</v>
      </c>
      <c r="M216" s="69">
        <v>38</v>
      </c>
      <c r="N216" s="69">
        <v>32</v>
      </c>
      <c r="O216" s="69">
        <v>49</v>
      </c>
      <c r="P216" s="69">
        <v>43</v>
      </c>
      <c r="Q216" s="69">
        <v>53</v>
      </c>
      <c r="R216" s="69">
        <v>32</v>
      </c>
      <c r="S216" s="69">
        <v>33</v>
      </c>
      <c r="T216" s="69">
        <v>28</v>
      </c>
      <c r="U216" s="69">
        <v>26</v>
      </c>
      <c r="V216" s="69">
        <v>24</v>
      </c>
      <c r="W216" s="69">
        <v>20</v>
      </c>
      <c r="X216" s="69">
        <v>18</v>
      </c>
      <c r="Y216" s="69">
        <v>37</v>
      </c>
      <c r="Z216" s="69">
        <v>32</v>
      </c>
      <c r="AA216" s="69">
        <v>27</v>
      </c>
      <c r="AB216" s="69">
        <v>24</v>
      </c>
      <c r="AC216" s="69">
        <v>37</v>
      </c>
      <c r="AD216" s="70">
        <v>34</v>
      </c>
      <c r="AE216" s="70">
        <v>38</v>
      </c>
      <c r="AF216" s="71">
        <v>28</v>
      </c>
      <c r="AG216" s="72">
        <v>-0.18956043956043955</v>
      </c>
      <c r="AH216" s="1"/>
      <c r="AI216" s="1"/>
      <c r="AJ216" s="1"/>
      <c r="AK216" s="46"/>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row>
    <row r="217" spans="1:175" ht="13.5" thickTop="1" x14ac:dyDescent="0.2">
      <c r="A217" s="11">
        <v>15</v>
      </c>
      <c r="B217" s="33">
        <v>17</v>
      </c>
      <c r="C217" s="1">
        <v>193</v>
      </c>
      <c r="D217" s="1">
        <v>146</v>
      </c>
      <c r="E217" s="85" t="s">
        <v>74</v>
      </c>
      <c r="F217" s="49">
        <v>1</v>
      </c>
      <c r="G217" s="50">
        <v>7</v>
      </c>
      <c r="H217" s="50">
        <v>3</v>
      </c>
      <c r="I217" s="50">
        <v>5</v>
      </c>
      <c r="J217" s="50">
        <v>16</v>
      </c>
      <c r="K217" s="50">
        <v>32</v>
      </c>
      <c r="L217" s="50">
        <v>33</v>
      </c>
      <c r="M217" s="50">
        <v>32</v>
      </c>
      <c r="N217" s="50">
        <v>11</v>
      </c>
      <c r="O217" s="50">
        <v>6</v>
      </c>
      <c r="P217" s="50">
        <v>10</v>
      </c>
      <c r="Q217" s="50">
        <v>16</v>
      </c>
      <c r="R217" s="50">
        <v>23</v>
      </c>
      <c r="S217" s="50">
        <v>10</v>
      </c>
      <c r="T217" s="50">
        <v>20</v>
      </c>
      <c r="U217" s="50">
        <v>19</v>
      </c>
      <c r="V217" s="50">
        <v>2</v>
      </c>
      <c r="W217" s="50">
        <v>4</v>
      </c>
      <c r="X217" s="50">
        <v>10</v>
      </c>
      <c r="Y217" s="50">
        <v>14</v>
      </c>
      <c r="Z217" s="50">
        <v>16</v>
      </c>
      <c r="AA217" s="50">
        <v>5</v>
      </c>
      <c r="AB217" s="50">
        <v>5</v>
      </c>
      <c r="AC217" s="50">
        <v>11</v>
      </c>
      <c r="AD217" s="51">
        <v>36</v>
      </c>
      <c r="AE217" s="51">
        <v>29</v>
      </c>
      <c r="AF217" s="52">
        <v>16</v>
      </c>
      <c r="AG217" s="45">
        <v>-0.24352331606217614</v>
      </c>
      <c r="AH217" s="1"/>
      <c r="AI217" s="1"/>
      <c r="AJ217" s="1"/>
      <c r="AK217" s="46"/>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row>
    <row r="218" spans="1:175" x14ac:dyDescent="0.2">
      <c r="A218" s="11">
        <v>15</v>
      </c>
      <c r="B218" s="33">
        <v>18</v>
      </c>
      <c r="C218" s="1">
        <v>12</v>
      </c>
      <c r="D218" s="1">
        <v>13</v>
      </c>
      <c r="E218" s="85" t="s">
        <v>75</v>
      </c>
      <c r="F218" s="49">
        <v>0</v>
      </c>
      <c r="G218" s="50">
        <v>1</v>
      </c>
      <c r="H218" s="50">
        <v>0</v>
      </c>
      <c r="I218" s="50">
        <v>0</v>
      </c>
      <c r="J218" s="50">
        <v>0</v>
      </c>
      <c r="K218" s="50">
        <v>0</v>
      </c>
      <c r="L218" s="50">
        <v>2</v>
      </c>
      <c r="M218" s="50">
        <v>4</v>
      </c>
      <c r="N218" s="50">
        <v>0</v>
      </c>
      <c r="O218" s="50">
        <v>0</v>
      </c>
      <c r="P218" s="50">
        <v>1</v>
      </c>
      <c r="Q218" s="50">
        <v>1</v>
      </c>
      <c r="R218" s="50">
        <v>2</v>
      </c>
      <c r="S218" s="50">
        <v>1</v>
      </c>
      <c r="T218" s="50">
        <v>1</v>
      </c>
      <c r="U218" s="50">
        <v>1</v>
      </c>
      <c r="V218" s="50">
        <v>1</v>
      </c>
      <c r="W218" s="50">
        <v>1</v>
      </c>
      <c r="X218" s="50">
        <v>0</v>
      </c>
      <c r="Y218" s="50">
        <v>2</v>
      </c>
      <c r="Z218" s="50">
        <v>1</v>
      </c>
      <c r="AA218" s="50">
        <v>1</v>
      </c>
      <c r="AB218" s="50">
        <v>0</v>
      </c>
      <c r="AC218" s="50">
        <v>1</v>
      </c>
      <c r="AD218" s="51">
        <v>1</v>
      </c>
      <c r="AE218" s="51">
        <v>4</v>
      </c>
      <c r="AF218" s="52">
        <v>2</v>
      </c>
      <c r="AG218" s="45">
        <v>8.3333333333333259E-2</v>
      </c>
      <c r="AH218" s="1"/>
      <c r="AI218" s="1"/>
      <c r="AJ218" s="1"/>
      <c r="AK218" s="46"/>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row>
    <row r="219" spans="1:175" x14ac:dyDescent="0.2">
      <c r="C219" s="1">
        <v>205</v>
      </c>
      <c r="D219" s="1">
        <v>159</v>
      </c>
      <c r="E219" s="86" t="s">
        <v>76</v>
      </c>
      <c r="F219" s="54">
        <v>1</v>
      </c>
      <c r="G219" s="55">
        <v>8</v>
      </c>
      <c r="H219" s="55">
        <v>3</v>
      </c>
      <c r="I219" s="55">
        <v>5</v>
      </c>
      <c r="J219" s="55">
        <v>16</v>
      </c>
      <c r="K219" s="55">
        <v>32</v>
      </c>
      <c r="L219" s="55">
        <v>35</v>
      </c>
      <c r="M219" s="55">
        <v>36</v>
      </c>
      <c r="N219" s="55">
        <v>11</v>
      </c>
      <c r="O219" s="55">
        <v>6</v>
      </c>
      <c r="P219" s="55">
        <v>11</v>
      </c>
      <c r="Q219" s="55">
        <v>17</v>
      </c>
      <c r="R219" s="55">
        <v>25</v>
      </c>
      <c r="S219" s="55">
        <v>11</v>
      </c>
      <c r="T219" s="55">
        <v>21</v>
      </c>
      <c r="U219" s="55">
        <v>20</v>
      </c>
      <c r="V219" s="55">
        <v>3</v>
      </c>
      <c r="W219" s="55">
        <v>5</v>
      </c>
      <c r="X219" s="55">
        <v>10</v>
      </c>
      <c r="Y219" s="55">
        <v>16</v>
      </c>
      <c r="Z219" s="55">
        <v>17</v>
      </c>
      <c r="AA219" s="55">
        <v>6</v>
      </c>
      <c r="AB219" s="55">
        <v>5</v>
      </c>
      <c r="AC219" s="55">
        <v>12</v>
      </c>
      <c r="AD219" s="56">
        <v>37</v>
      </c>
      <c r="AE219" s="56">
        <v>33</v>
      </c>
      <c r="AF219" s="57">
        <v>18</v>
      </c>
      <c r="AG219" s="58">
        <v>-0.224390243902439</v>
      </c>
      <c r="AH219" s="1"/>
      <c r="AI219" s="1"/>
      <c r="AJ219" s="1"/>
      <c r="AK219" s="46"/>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row>
    <row r="220" spans="1:175" x14ac:dyDescent="0.2">
      <c r="A220" s="11">
        <v>15</v>
      </c>
      <c r="B220" s="33">
        <v>19</v>
      </c>
      <c r="C220" s="1">
        <v>86</v>
      </c>
      <c r="D220" s="1">
        <v>119</v>
      </c>
      <c r="E220" s="85" t="s">
        <v>77</v>
      </c>
      <c r="F220" s="49">
        <v>19</v>
      </c>
      <c r="G220" s="50">
        <v>6</v>
      </c>
      <c r="H220" s="50">
        <v>5</v>
      </c>
      <c r="I220" s="50">
        <v>6</v>
      </c>
      <c r="J220" s="50">
        <v>4</v>
      </c>
      <c r="K220" s="50">
        <v>8</v>
      </c>
      <c r="L220" s="50">
        <v>17</v>
      </c>
      <c r="M220" s="50">
        <v>13</v>
      </c>
      <c r="N220" s="50">
        <v>5</v>
      </c>
      <c r="O220" s="50">
        <v>7</v>
      </c>
      <c r="P220" s="50">
        <v>6</v>
      </c>
      <c r="Q220" s="50">
        <v>5</v>
      </c>
      <c r="R220" s="50">
        <v>11</v>
      </c>
      <c r="S220" s="50">
        <v>7</v>
      </c>
      <c r="T220" s="50">
        <v>7</v>
      </c>
      <c r="U220" s="50">
        <v>5</v>
      </c>
      <c r="V220" s="50">
        <v>0</v>
      </c>
      <c r="W220" s="50">
        <v>9</v>
      </c>
      <c r="X220" s="50">
        <v>10</v>
      </c>
      <c r="Y220" s="50">
        <v>13</v>
      </c>
      <c r="Z220" s="50">
        <v>12</v>
      </c>
      <c r="AA220" s="50">
        <v>6</v>
      </c>
      <c r="AB220" s="50">
        <v>17</v>
      </c>
      <c r="AC220" s="50">
        <v>16</v>
      </c>
      <c r="AD220" s="51">
        <v>15</v>
      </c>
      <c r="AE220" s="51">
        <v>10</v>
      </c>
      <c r="AF220" s="52">
        <v>11</v>
      </c>
      <c r="AG220" s="45">
        <v>0.38372093023255816</v>
      </c>
      <c r="AH220" s="1"/>
      <c r="AI220" s="1"/>
      <c r="AJ220" s="1"/>
      <c r="AK220" s="46"/>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row>
    <row r="221" spans="1:175" x14ac:dyDescent="0.2">
      <c r="A221" s="11">
        <v>15</v>
      </c>
      <c r="B221" s="33">
        <v>20</v>
      </c>
      <c r="C221" s="1">
        <v>8</v>
      </c>
      <c r="D221" s="1">
        <v>3</v>
      </c>
      <c r="E221" s="85" t="s">
        <v>78</v>
      </c>
      <c r="F221" s="49">
        <v>2</v>
      </c>
      <c r="G221" s="50">
        <v>1</v>
      </c>
      <c r="H221" s="50">
        <v>1</v>
      </c>
      <c r="I221" s="50">
        <v>1</v>
      </c>
      <c r="J221" s="50">
        <v>0</v>
      </c>
      <c r="K221" s="50">
        <v>1</v>
      </c>
      <c r="L221" s="50">
        <v>1</v>
      </c>
      <c r="M221" s="50">
        <v>3</v>
      </c>
      <c r="N221" s="50">
        <v>0</v>
      </c>
      <c r="O221" s="50">
        <v>3</v>
      </c>
      <c r="P221" s="50">
        <v>0</v>
      </c>
      <c r="Q221" s="50">
        <v>0</v>
      </c>
      <c r="R221" s="50">
        <v>0</v>
      </c>
      <c r="S221" s="50">
        <v>0</v>
      </c>
      <c r="T221" s="50">
        <v>0</v>
      </c>
      <c r="U221" s="50">
        <v>1</v>
      </c>
      <c r="V221" s="50">
        <v>0</v>
      </c>
      <c r="W221" s="50">
        <v>1</v>
      </c>
      <c r="X221" s="50">
        <v>0</v>
      </c>
      <c r="Y221" s="50">
        <v>0</v>
      </c>
      <c r="Z221" s="50">
        <v>0</v>
      </c>
      <c r="AA221" s="50">
        <v>0</v>
      </c>
      <c r="AB221" s="50">
        <v>0</v>
      </c>
      <c r="AC221" s="50">
        <v>1</v>
      </c>
      <c r="AD221" s="51">
        <v>0</v>
      </c>
      <c r="AE221" s="51">
        <v>1</v>
      </c>
      <c r="AF221" s="52">
        <v>0</v>
      </c>
      <c r="AG221" s="45">
        <v>-0.625</v>
      </c>
      <c r="AH221" s="1"/>
      <c r="AI221" s="1"/>
      <c r="AJ221" s="1"/>
      <c r="AK221" s="46"/>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row>
    <row r="222" spans="1:175" x14ac:dyDescent="0.2">
      <c r="C222" s="1">
        <v>94</v>
      </c>
      <c r="D222" s="1">
        <v>122</v>
      </c>
      <c r="E222" s="86" t="s">
        <v>79</v>
      </c>
      <c r="F222" s="54">
        <v>21</v>
      </c>
      <c r="G222" s="55">
        <v>7</v>
      </c>
      <c r="H222" s="55">
        <v>6</v>
      </c>
      <c r="I222" s="55">
        <v>7</v>
      </c>
      <c r="J222" s="55">
        <v>4</v>
      </c>
      <c r="K222" s="55">
        <v>9</v>
      </c>
      <c r="L222" s="55">
        <v>18</v>
      </c>
      <c r="M222" s="55">
        <v>16</v>
      </c>
      <c r="N222" s="55">
        <v>5</v>
      </c>
      <c r="O222" s="55">
        <v>10</v>
      </c>
      <c r="P222" s="55">
        <v>6</v>
      </c>
      <c r="Q222" s="55">
        <v>5</v>
      </c>
      <c r="R222" s="55">
        <v>11</v>
      </c>
      <c r="S222" s="55">
        <v>7</v>
      </c>
      <c r="T222" s="55">
        <v>7</v>
      </c>
      <c r="U222" s="55">
        <v>6</v>
      </c>
      <c r="V222" s="55">
        <v>0</v>
      </c>
      <c r="W222" s="55">
        <v>10</v>
      </c>
      <c r="X222" s="55">
        <v>10</v>
      </c>
      <c r="Y222" s="55">
        <v>13</v>
      </c>
      <c r="Z222" s="55">
        <v>12</v>
      </c>
      <c r="AA222" s="55">
        <v>6</v>
      </c>
      <c r="AB222" s="55">
        <v>17</v>
      </c>
      <c r="AC222" s="55">
        <v>17</v>
      </c>
      <c r="AD222" s="56">
        <v>15</v>
      </c>
      <c r="AE222" s="56">
        <v>11</v>
      </c>
      <c r="AF222" s="57">
        <v>11</v>
      </c>
      <c r="AG222" s="58">
        <v>0.2978723404255319</v>
      </c>
      <c r="AH222" s="1"/>
      <c r="AI222" s="1"/>
      <c r="AJ222" s="1"/>
      <c r="AK222" s="46"/>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row>
    <row r="223" spans="1:175" x14ac:dyDescent="0.2">
      <c r="A223" s="11">
        <v>15</v>
      </c>
      <c r="B223" s="33">
        <v>23</v>
      </c>
      <c r="C223" s="1">
        <v>9</v>
      </c>
      <c r="D223" s="1">
        <v>30</v>
      </c>
      <c r="E223" s="85" t="s">
        <v>80</v>
      </c>
      <c r="F223" s="49">
        <v>1</v>
      </c>
      <c r="G223" s="50">
        <v>1</v>
      </c>
      <c r="H223" s="50">
        <v>0</v>
      </c>
      <c r="I223" s="50">
        <v>1</v>
      </c>
      <c r="J223" s="50">
        <v>0</v>
      </c>
      <c r="K223" s="50">
        <v>1</v>
      </c>
      <c r="L223" s="50">
        <v>0</v>
      </c>
      <c r="M223" s="50">
        <v>0</v>
      </c>
      <c r="N223" s="50">
        <v>0</v>
      </c>
      <c r="O223" s="50">
        <v>2</v>
      </c>
      <c r="P223" s="50">
        <v>1</v>
      </c>
      <c r="Q223" s="50">
        <v>0</v>
      </c>
      <c r="R223" s="50">
        <v>4</v>
      </c>
      <c r="S223" s="50">
        <v>1</v>
      </c>
      <c r="T223" s="50">
        <v>0</v>
      </c>
      <c r="U223" s="50">
        <v>0</v>
      </c>
      <c r="V223" s="50">
        <v>1</v>
      </c>
      <c r="W223" s="50">
        <v>3</v>
      </c>
      <c r="X223" s="50">
        <v>3</v>
      </c>
      <c r="Y223" s="50">
        <v>7</v>
      </c>
      <c r="Z223" s="50">
        <v>6</v>
      </c>
      <c r="AA223" s="50">
        <v>1</v>
      </c>
      <c r="AB223" s="50">
        <v>3</v>
      </c>
      <c r="AC223" s="50">
        <v>1</v>
      </c>
      <c r="AD223" s="51">
        <v>1</v>
      </c>
      <c r="AE223" s="51">
        <v>5</v>
      </c>
      <c r="AF223" s="52">
        <v>0</v>
      </c>
      <c r="AG223" s="45">
        <v>2.3333333333333335</v>
      </c>
      <c r="AH223" s="1"/>
      <c r="AI223" s="1"/>
      <c r="AJ223" s="1"/>
      <c r="AK223" s="46"/>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row>
    <row r="224" spans="1:175" x14ac:dyDescent="0.2">
      <c r="A224" s="11">
        <v>15</v>
      </c>
      <c r="B224" s="33">
        <v>24</v>
      </c>
      <c r="C224" s="1">
        <v>28</v>
      </c>
      <c r="D224" s="1">
        <v>19</v>
      </c>
      <c r="E224" s="85" t="s">
        <v>81</v>
      </c>
      <c r="F224" s="49">
        <v>2</v>
      </c>
      <c r="G224" s="50">
        <v>4</v>
      </c>
      <c r="H224" s="50">
        <v>3</v>
      </c>
      <c r="I224" s="50">
        <v>4</v>
      </c>
      <c r="J224" s="50">
        <v>3</v>
      </c>
      <c r="K224" s="50">
        <v>2</v>
      </c>
      <c r="L224" s="50">
        <v>5</v>
      </c>
      <c r="M224" s="50">
        <v>7</v>
      </c>
      <c r="N224" s="50">
        <v>0</v>
      </c>
      <c r="O224" s="50">
        <v>2</v>
      </c>
      <c r="P224" s="50">
        <v>2</v>
      </c>
      <c r="Q224" s="50">
        <v>3</v>
      </c>
      <c r="R224" s="50">
        <v>2</v>
      </c>
      <c r="S224" s="50">
        <v>1</v>
      </c>
      <c r="T224" s="50">
        <v>4</v>
      </c>
      <c r="U224" s="50">
        <v>5</v>
      </c>
      <c r="V224" s="50">
        <v>0</v>
      </c>
      <c r="W224" s="50">
        <v>0</v>
      </c>
      <c r="X224" s="50">
        <v>2</v>
      </c>
      <c r="Y224" s="50">
        <v>5</v>
      </c>
      <c r="Z224" s="50">
        <v>0</v>
      </c>
      <c r="AA224" s="50">
        <v>2</v>
      </c>
      <c r="AB224" s="50">
        <v>1</v>
      </c>
      <c r="AC224" s="50">
        <v>1</v>
      </c>
      <c r="AD224" s="51">
        <v>5</v>
      </c>
      <c r="AE224" s="51">
        <v>2</v>
      </c>
      <c r="AF224" s="52">
        <v>1</v>
      </c>
      <c r="AG224" s="45">
        <v>-0.3214285714285714</v>
      </c>
      <c r="AH224" s="1"/>
      <c r="AI224" s="1"/>
      <c r="AJ224" s="1"/>
      <c r="AK224" s="46"/>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row>
    <row r="225" spans="1:175" x14ac:dyDescent="0.2">
      <c r="C225" s="1">
        <v>37</v>
      </c>
      <c r="D225" s="1">
        <v>49</v>
      </c>
      <c r="E225" s="86" t="s">
        <v>82</v>
      </c>
      <c r="F225" s="54">
        <v>3</v>
      </c>
      <c r="G225" s="55">
        <v>5</v>
      </c>
      <c r="H225" s="55">
        <v>3</v>
      </c>
      <c r="I225" s="55">
        <v>5</v>
      </c>
      <c r="J225" s="55">
        <v>3</v>
      </c>
      <c r="K225" s="55">
        <v>3</v>
      </c>
      <c r="L225" s="55">
        <v>5</v>
      </c>
      <c r="M225" s="55">
        <v>7</v>
      </c>
      <c r="N225" s="55">
        <v>0</v>
      </c>
      <c r="O225" s="55">
        <v>4</v>
      </c>
      <c r="P225" s="55">
        <v>3</v>
      </c>
      <c r="Q225" s="55">
        <v>3</v>
      </c>
      <c r="R225" s="55">
        <v>6</v>
      </c>
      <c r="S225" s="55">
        <v>2</v>
      </c>
      <c r="T225" s="55">
        <v>4</v>
      </c>
      <c r="U225" s="55">
        <v>5</v>
      </c>
      <c r="V225" s="55">
        <v>1</v>
      </c>
      <c r="W225" s="55">
        <v>3</v>
      </c>
      <c r="X225" s="55">
        <v>5</v>
      </c>
      <c r="Y225" s="55">
        <v>12</v>
      </c>
      <c r="Z225" s="55">
        <v>6</v>
      </c>
      <c r="AA225" s="55">
        <v>3</v>
      </c>
      <c r="AB225" s="55">
        <v>4</v>
      </c>
      <c r="AC225" s="55">
        <v>2</v>
      </c>
      <c r="AD225" s="56">
        <v>6</v>
      </c>
      <c r="AE225" s="56">
        <v>7</v>
      </c>
      <c r="AF225" s="57">
        <v>1</v>
      </c>
      <c r="AG225" s="58">
        <v>0.32432432432432434</v>
      </c>
      <c r="AH225" s="1"/>
      <c r="AI225" s="1"/>
      <c r="AJ225" s="1"/>
      <c r="AK225" s="46"/>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row>
    <row r="226" spans="1:175" x14ac:dyDescent="0.2">
      <c r="A226" s="11">
        <v>15</v>
      </c>
      <c r="B226" s="33">
        <v>25</v>
      </c>
      <c r="C226" s="1">
        <v>247</v>
      </c>
      <c r="D226" s="1">
        <v>193</v>
      </c>
      <c r="E226" s="89" t="s">
        <v>83</v>
      </c>
      <c r="F226" s="74">
        <v>18</v>
      </c>
      <c r="G226" s="75">
        <v>21</v>
      </c>
      <c r="H226" s="75">
        <v>19</v>
      </c>
      <c r="I226" s="75">
        <v>20</v>
      </c>
      <c r="J226" s="75">
        <v>25</v>
      </c>
      <c r="K226" s="75">
        <v>21</v>
      </c>
      <c r="L226" s="75">
        <v>37</v>
      </c>
      <c r="M226" s="75">
        <v>40</v>
      </c>
      <c r="N226" s="75">
        <v>11</v>
      </c>
      <c r="O226" s="75">
        <v>12</v>
      </c>
      <c r="P226" s="75">
        <v>18</v>
      </c>
      <c r="Q226" s="75">
        <v>26</v>
      </c>
      <c r="R226" s="75">
        <v>34</v>
      </c>
      <c r="S226" s="75">
        <v>21</v>
      </c>
      <c r="T226" s="75">
        <v>27</v>
      </c>
      <c r="U226" s="75">
        <v>24</v>
      </c>
      <c r="V226" s="75">
        <v>2</v>
      </c>
      <c r="W226" s="75">
        <v>8</v>
      </c>
      <c r="X226" s="75">
        <v>18</v>
      </c>
      <c r="Y226" s="75">
        <v>19</v>
      </c>
      <c r="Z226" s="75">
        <v>18</v>
      </c>
      <c r="AA226" s="75">
        <v>7</v>
      </c>
      <c r="AB226" s="75">
        <v>12</v>
      </c>
      <c r="AC226" s="75">
        <v>23</v>
      </c>
      <c r="AD226" s="76">
        <v>37</v>
      </c>
      <c r="AE226" s="76">
        <v>32</v>
      </c>
      <c r="AF226" s="77">
        <v>19</v>
      </c>
      <c r="AG226" s="58">
        <v>-0.21862348178137647</v>
      </c>
      <c r="AH226" s="1"/>
      <c r="AI226" s="1"/>
      <c r="AJ226" s="1"/>
      <c r="AK226" s="46"/>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row>
    <row r="227" spans="1:175" x14ac:dyDescent="0.2">
      <c r="A227" s="11">
        <v>15</v>
      </c>
      <c r="B227" s="33">
        <v>26</v>
      </c>
      <c r="C227" s="1">
        <v>352</v>
      </c>
      <c r="D227" s="1">
        <v>311</v>
      </c>
      <c r="E227" s="89" t="s">
        <v>84</v>
      </c>
      <c r="F227" s="74">
        <v>45</v>
      </c>
      <c r="G227" s="75">
        <v>35</v>
      </c>
      <c r="H227" s="75">
        <v>23</v>
      </c>
      <c r="I227" s="75">
        <v>41</v>
      </c>
      <c r="J227" s="75">
        <v>31</v>
      </c>
      <c r="K227" s="75">
        <v>54</v>
      </c>
      <c r="L227" s="75">
        <v>60</v>
      </c>
      <c r="M227" s="75">
        <v>51</v>
      </c>
      <c r="N227" s="75">
        <v>29</v>
      </c>
      <c r="O227" s="75">
        <v>13</v>
      </c>
      <c r="P227" s="75">
        <v>14</v>
      </c>
      <c r="Q227" s="75">
        <v>29</v>
      </c>
      <c r="R227" s="75">
        <v>29</v>
      </c>
      <c r="S227" s="75">
        <v>27</v>
      </c>
      <c r="T227" s="75">
        <v>46</v>
      </c>
      <c r="U227" s="75">
        <v>34</v>
      </c>
      <c r="V227" s="75">
        <v>7</v>
      </c>
      <c r="W227" s="75">
        <v>17</v>
      </c>
      <c r="X227" s="75">
        <v>18</v>
      </c>
      <c r="Y227" s="75">
        <v>31</v>
      </c>
      <c r="Z227" s="75">
        <v>36</v>
      </c>
      <c r="AA227" s="75">
        <v>36</v>
      </c>
      <c r="AB227" s="75">
        <v>35</v>
      </c>
      <c r="AC227" s="75">
        <v>26</v>
      </c>
      <c r="AD227" s="76">
        <v>45</v>
      </c>
      <c r="AE227" s="76">
        <v>38</v>
      </c>
      <c r="AF227" s="77">
        <v>29</v>
      </c>
      <c r="AG227" s="58">
        <v>-0.11647727272727271</v>
      </c>
      <c r="AH227" s="1"/>
      <c r="AI227" s="1"/>
      <c r="AJ227" s="1"/>
      <c r="AK227" s="46"/>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row>
    <row r="228" spans="1:175" ht="13.5" thickBot="1" x14ac:dyDescent="0.25">
      <c r="C228" s="1">
        <v>935</v>
      </c>
      <c r="D228" s="1">
        <v>834</v>
      </c>
      <c r="E228" s="88" t="s">
        <v>85</v>
      </c>
      <c r="F228" s="68">
        <v>88</v>
      </c>
      <c r="G228" s="69">
        <v>76</v>
      </c>
      <c r="H228" s="69">
        <v>54</v>
      </c>
      <c r="I228" s="69">
        <v>78</v>
      </c>
      <c r="J228" s="69">
        <v>79</v>
      </c>
      <c r="K228" s="69">
        <v>119</v>
      </c>
      <c r="L228" s="69">
        <v>155</v>
      </c>
      <c r="M228" s="69">
        <v>150</v>
      </c>
      <c r="N228" s="69">
        <v>56</v>
      </c>
      <c r="O228" s="69">
        <v>45</v>
      </c>
      <c r="P228" s="69">
        <v>52</v>
      </c>
      <c r="Q228" s="69">
        <v>80</v>
      </c>
      <c r="R228" s="69">
        <v>105</v>
      </c>
      <c r="S228" s="69">
        <v>68</v>
      </c>
      <c r="T228" s="69">
        <v>105</v>
      </c>
      <c r="U228" s="69">
        <v>89</v>
      </c>
      <c r="V228" s="69">
        <v>13</v>
      </c>
      <c r="W228" s="69">
        <v>43</v>
      </c>
      <c r="X228" s="69">
        <v>61</v>
      </c>
      <c r="Y228" s="69">
        <v>91</v>
      </c>
      <c r="Z228" s="69">
        <v>89</v>
      </c>
      <c r="AA228" s="69">
        <v>58</v>
      </c>
      <c r="AB228" s="69">
        <v>73</v>
      </c>
      <c r="AC228" s="69">
        <v>80</v>
      </c>
      <c r="AD228" s="70">
        <v>140</v>
      </c>
      <c r="AE228" s="70">
        <v>121</v>
      </c>
      <c r="AF228" s="71">
        <v>78</v>
      </c>
      <c r="AG228" s="72">
        <v>-0.10802139037433156</v>
      </c>
      <c r="AH228" s="1"/>
      <c r="AI228" s="1"/>
      <c r="AJ228" s="1"/>
      <c r="AK228" s="46"/>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row>
    <row r="229" spans="1:175" ht="13.5" thickTop="1" x14ac:dyDescent="0.2">
      <c r="E229" s="78" t="s">
        <v>86</v>
      </c>
      <c r="L229" s="80"/>
      <c r="M229" s="80"/>
      <c r="R229" s="24"/>
      <c r="U229" s="24"/>
    </row>
    <row r="230" spans="1:175" ht="18" customHeight="1" x14ac:dyDescent="0.2">
      <c r="E230" s="94" t="s">
        <v>87</v>
      </c>
      <c r="J230" s="80"/>
      <c r="R230" s="24"/>
      <c r="U230" s="24"/>
    </row>
    <row r="231" spans="1:175" s="26" customFormat="1" ht="12.75" customHeight="1" x14ac:dyDescent="0.25">
      <c r="B231" s="27"/>
      <c r="E231" s="31" t="s">
        <v>94</v>
      </c>
      <c r="F231" s="29"/>
      <c r="G231" s="29"/>
      <c r="H231" s="29"/>
      <c r="I231" s="29"/>
      <c r="J231" s="29"/>
      <c r="K231" s="29"/>
      <c r="L231" s="29"/>
      <c r="M231" s="29"/>
      <c r="N231" s="29"/>
      <c r="O231" s="29"/>
      <c r="P231" s="29"/>
      <c r="Q231" s="24"/>
      <c r="R231" s="24"/>
      <c r="S231" s="29"/>
      <c r="T231" s="29"/>
      <c r="U231" s="29"/>
      <c r="V231" s="29"/>
      <c r="W231" s="29"/>
      <c r="X231" s="29"/>
      <c r="Y231" s="29"/>
      <c r="Z231" s="29"/>
      <c r="AA231" s="29"/>
      <c r="AB231" s="29"/>
      <c r="AC231" s="29"/>
      <c r="AD231" s="29"/>
      <c r="AE231" s="29"/>
      <c r="AF231" s="29"/>
      <c r="AG231" s="30"/>
    </row>
    <row r="232" spans="1:175" s="26" customFormat="1" ht="13.5" customHeight="1" x14ac:dyDescent="0.25">
      <c r="B232" s="27"/>
      <c r="E232" s="2" t="s">
        <v>20</v>
      </c>
      <c r="F232" s="29"/>
      <c r="G232" s="29"/>
      <c r="H232" s="29"/>
      <c r="I232" s="29"/>
      <c r="J232" s="29"/>
      <c r="K232" s="29"/>
      <c r="L232" s="29"/>
      <c r="M232" s="29"/>
      <c r="N232" s="29"/>
      <c r="O232" s="29"/>
      <c r="P232" s="29"/>
      <c r="Q232" s="24"/>
      <c r="R232" s="24"/>
      <c r="S232" s="29"/>
      <c r="T232" s="29"/>
      <c r="U232" s="29"/>
      <c r="V232" s="29"/>
      <c r="W232" s="29"/>
      <c r="X232" s="29"/>
      <c r="Y232" s="29"/>
      <c r="Z232" s="29"/>
      <c r="AA232" s="29"/>
      <c r="AB232" s="29"/>
      <c r="AC232" s="29"/>
      <c r="AD232" s="29"/>
      <c r="AE232" s="29"/>
      <c r="AF232" s="29"/>
      <c r="AG232" s="32" t="s">
        <v>21</v>
      </c>
    </row>
    <row r="233" spans="1:175" ht="24.95" customHeight="1" x14ac:dyDescent="0.2">
      <c r="C233" s="1" t="s">
        <v>22</v>
      </c>
      <c r="D233" s="1" t="s">
        <v>23</v>
      </c>
      <c r="E233" s="34" t="s">
        <v>24</v>
      </c>
      <c r="F233" s="35" t="s">
        <v>25</v>
      </c>
      <c r="G233" s="36" t="s">
        <v>26</v>
      </c>
      <c r="H233" s="36" t="s">
        <v>27</v>
      </c>
      <c r="I233" s="36" t="s">
        <v>28</v>
      </c>
      <c r="J233" s="36" t="s">
        <v>29</v>
      </c>
      <c r="K233" s="36" t="s">
        <v>30</v>
      </c>
      <c r="L233" s="36" t="s">
        <v>31</v>
      </c>
      <c r="M233" s="36" t="s">
        <v>32</v>
      </c>
      <c r="N233" s="36" t="s">
        <v>33</v>
      </c>
      <c r="O233" s="36" t="s">
        <v>34</v>
      </c>
      <c r="P233" s="36" t="s">
        <v>35</v>
      </c>
      <c r="Q233" s="36" t="s">
        <v>36</v>
      </c>
      <c r="R233" s="36" t="s">
        <v>37</v>
      </c>
      <c r="S233" s="36" t="s">
        <v>38</v>
      </c>
      <c r="T233" s="36" t="s">
        <v>39</v>
      </c>
      <c r="U233" s="36" t="s">
        <v>40</v>
      </c>
      <c r="V233" s="36" t="s">
        <v>41</v>
      </c>
      <c r="W233" s="36" t="s">
        <v>42</v>
      </c>
      <c r="X233" s="36" t="s">
        <v>43</v>
      </c>
      <c r="Y233" s="36" t="s">
        <v>44</v>
      </c>
      <c r="Z233" s="36" t="s">
        <v>45</v>
      </c>
      <c r="AA233" s="36" t="s">
        <v>46</v>
      </c>
      <c r="AB233" s="36" t="s">
        <v>47</v>
      </c>
      <c r="AC233" s="36" t="s">
        <v>48</v>
      </c>
      <c r="AD233" s="37" t="s">
        <v>49</v>
      </c>
      <c r="AE233" s="37" t="s">
        <v>50</v>
      </c>
      <c r="AF233" s="38" t="s">
        <v>51</v>
      </c>
      <c r="AG233" s="39" t="s">
        <v>52</v>
      </c>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row>
    <row r="234" spans="1:175" x14ac:dyDescent="0.2">
      <c r="A234" s="11">
        <v>16</v>
      </c>
      <c r="B234" s="33">
        <v>1</v>
      </c>
      <c r="C234" s="1">
        <v>0</v>
      </c>
      <c r="D234" s="1">
        <v>0</v>
      </c>
      <c r="E234" s="84" t="s">
        <v>53</v>
      </c>
      <c r="F234" s="41">
        <v>0</v>
      </c>
      <c r="G234" s="42">
        <v>0</v>
      </c>
      <c r="H234" s="42">
        <v>0</v>
      </c>
      <c r="I234" s="42">
        <v>0</v>
      </c>
      <c r="J234" s="42">
        <v>0</v>
      </c>
      <c r="K234" s="42">
        <v>0</v>
      </c>
      <c r="L234" s="42">
        <v>0</v>
      </c>
      <c r="M234" s="42">
        <v>0</v>
      </c>
      <c r="N234" s="42">
        <v>0</v>
      </c>
      <c r="O234" s="42">
        <v>0</v>
      </c>
      <c r="P234" s="42">
        <v>0</v>
      </c>
      <c r="Q234" s="42">
        <v>0</v>
      </c>
      <c r="R234" s="42">
        <v>0</v>
      </c>
      <c r="S234" s="42">
        <v>0</v>
      </c>
      <c r="T234" s="42">
        <v>0</v>
      </c>
      <c r="U234" s="42">
        <v>0</v>
      </c>
      <c r="V234" s="42">
        <v>0</v>
      </c>
      <c r="W234" s="42">
        <v>0</v>
      </c>
      <c r="X234" s="42">
        <v>0</v>
      </c>
      <c r="Y234" s="42">
        <v>0</v>
      </c>
      <c r="Z234" s="42">
        <v>0</v>
      </c>
      <c r="AA234" s="42">
        <v>0</v>
      </c>
      <c r="AB234" s="42">
        <v>0</v>
      </c>
      <c r="AC234" s="42">
        <v>0</v>
      </c>
      <c r="AD234" s="43">
        <v>0</v>
      </c>
      <c r="AE234" s="43">
        <v>0</v>
      </c>
      <c r="AF234" s="44">
        <v>0</v>
      </c>
      <c r="AG234" s="45" t="s">
        <v>89</v>
      </c>
      <c r="AH234" s="1"/>
      <c r="AI234" s="1"/>
      <c r="AJ234" s="1"/>
      <c r="AK234" s="46"/>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row>
    <row r="235" spans="1:175" x14ac:dyDescent="0.2">
      <c r="A235" s="11">
        <v>16</v>
      </c>
      <c r="B235" s="33">
        <v>2</v>
      </c>
      <c r="C235" s="1">
        <v>1</v>
      </c>
      <c r="D235" s="1">
        <v>0</v>
      </c>
      <c r="E235" s="85" t="s">
        <v>54</v>
      </c>
      <c r="F235" s="49">
        <v>0</v>
      </c>
      <c r="G235" s="50">
        <v>0</v>
      </c>
      <c r="H235" s="50">
        <v>0</v>
      </c>
      <c r="I235" s="50">
        <v>0</v>
      </c>
      <c r="J235" s="50">
        <v>0</v>
      </c>
      <c r="K235" s="50">
        <v>0</v>
      </c>
      <c r="L235" s="50">
        <v>1</v>
      </c>
      <c r="M235" s="50">
        <v>0</v>
      </c>
      <c r="N235" s="50">
        <v>0</v>
      </c>
      <c r="O235" s="50">
        <v>0</v>
      </c>
      <c r="P235" s="50">
        <v>0</v>
      </c>
      <c r="Q235" s="50">
        <v>0</v>
      </c>
      <c r="R235" s="50">
        <v>0</v>
      </c>
      <c r="S235" s="50">
        <v>0</v>
      </c>
      <c r="T235" s="50">
        <v>0</v>
      </c>
      <c r="U235" s="50">
        <v>0</v>
      </c>
      <c r="V235" s="50">
        <v>0</v>
      </c>
      <c r="W235" s="50">
        <v>0</v>
      </c>
      <c r="X235" s="50">
        <v>0</v>
      </c>
      <c r="Y235" s="50">
        <v>0</v>
      </c>
      <c r="Z235" s="50">
        <v>0</v>
      </c>
      <c r="AA235" s="50">
        <v>0</v>
      </c>
      <c r="AB235" s="50">
        <v>0</v>
      </c>
      <c r="AC235" s="50">
        <v>0</v>
      </c>
      <c r="AD235" s="51">
        <v>0</v>
      </c>
      <c r="AE235" s="51">
        <v>0</v>
      </c>
      <c r="AF235" s="52">
        <v>0</v>
      </c>
      <c r="AG235" s="45">
        <v>-1</v>
      </c>
      <c r="AH235" s="1"/>
      <c r="AI235" s="1"/>
      <c r="AJ235" s="1"/>
      <c r="AK235" s="46"/>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row>
    <row r="236" spans="1:175" x14ac:dyDescent="0.2">
      <c r="A236" s="11">
        <v>16</v>
      </c>
      <c r="B236" s="33">
        <v>4</v>
      </c>
      <c r="C236" s="1">
        <v>0</v>
      </c>
      <c r="D236" s="1">
        <v>0</v>
      </c>
      <c r="E236" s="85" t="s">
        <v>55</v>
      </c>
      <c r="F236" s="49">
        <v>0</v>
      </c>
      <c r="G236" s="50">
        <v>0</v>
      </c>
      <c r="H236" s="50">
        <v>0</v>
      </c>
      <c r="I236" s="50">
        <v>0</v>
      </c>
      <c r="J236" s="50">
        <v>0</v>
      </c>
      <c r="K236" s="50">
        <v>0</v>
      </c>
      <c r="L236" s="50">
        <v>0</v>
      </c>
      <c r="M236" s="50">
        <v>0</v>
      </c>
      <c r="N236" s="50">
        <v>0</v>
      </c>
      <c r="O236" s="50">
        <v>0</v>
      </c>
      <c r="P236" s="50">
        <v>0</v>
      </c>
      <c r="Q236" s="50">
        <v>0</v>
      </c>
      <c r="R236" s="50">
        <v>0</v>
      </c>
      <c r="S236" s="50">
        <v>0</v>
      </c>
      <c r="T236" s="50">
        <v>0</v>
      </c>
      <c r="U236" s="50">
        <v>0</v>
      </c>
      <c r="V236" s="50">
        <v>0</v>
      </c>
      <c r="W236" s="50">
        <v>0</v>
      </c>
      <c r="X236" s="50">
        <v>0</v>
      </c>
      <c r="Y236" s="50">
        <v>0</v>
      </c>
      <c r="Z236" s="50">
        <v>0</v>
      </c>
      <c r="AA236" s="50">
        <v>0</v>
      </c>
      <c r="AB236" s="50">
        <v>0</v>
      </c>
      <c r="AC236" s="50">
        <v>0</v>
      </c>
      <c r="AD236" s="51">
        <v>0</v>
      </c>
      <c r="AE236" s="51">
        <v>0</v>
      </c>
      <c r="AF236" s="52">
        <v>0</v>
      </c>
      <c r="AG236" s="45" t="s">
        <v>89</v>
      </c>
      <c r="AH236" s="1"/>
      <c r="AI236" s="1"/>
      <c r="AJ236" s="1"/>
      <c r="AK236" s="46"/>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row>
    <row r="237" spans="1:175" x14ac:dyDescent="0.2">
      <c r="A237" s="11">
        <v>16</v>
      </c>
      <c r="B237" s="33">
        <v>5</v>
      </c>
      <c r="C237" s="1">
        <v>0</v>
      </c>
      <c r="D237" s="1">
        <v>0</v>
      </c>
      <c r="E237" s="85" t="s">
        <v>56</v>
      </c>
      <c r="F237" s="49">
        <v>0</v>
      </c>
      <c r="G237" s="50">
        <v>0</v>
      </c>
      <c r="H237" s="50">
        <v>0</v>
      </c>
      <c r="I237" s="50">
        <v>0</v>
      </c>
      <c r="J237" s="50">
        <v>0</v>
      </c>
      <c r="K237" s="50">
        <v>0</v>
      </c>
      <c r="L237" s="50">
        <v>0</v>
      </c>
      <c r="M237" s="50">
        <v>0</v>
      </c>
      <c r="N237" s="50">
        <v>0</v>
      </c>
      <c r="O237" s="50">
        <v>0</v>
      </c>
      <c r="P237" s="50">
        <v>0</v>
      </c>
      <c r="Q237" s="50">
        <v>0</v>
      </c>
      <c r="R237" s="50">
        <v>0</v>
      </c>
      <c r="S237" s="50">
        <v>0</v>
      </c>
      <c r="T237" s="50">
        <v>0</v>
      </c>
      <c r="U237" s="50">
        <v>0</v>
      </c>
      <c r="V237" s="50">
        <v>0</v>
      </c>
      <c r="W237" s="50">
        <v>0</v>
      </c>
      <c r="X237" s="50">
        <v>0</v>
      </c>
      <c r="Y237" s="50">
        <v>0</v>
      </c>
      <c r="Z237" s="50">
        <v>0</v>
      </c>
      <c r="AA237" s="50">
        <v>0</v>
      </c>
      <c r="AB237" s="50">
        <v>0</v>
      </c>
      <c r="AC237" s="50">
        <v>0</v>
      </c>
      <c r="AD237" s="51">
        <v>0</v>
      </c>
      <c r="AE237" s="51">
        <v>0</v>
      </c>
      <c r="AF237" s="52">
        <v>0</v>
      </c>
      <c r="AG237" s="45" t="s">
        <v>89</v>
      </c>
      <c r="AH237" s="1"/>
      <c r="AI237" s="1"/>
      <c r="AJ237" s="1"/>
      <c r="AK237" s="46"/>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row>
    <row r="238" spans="1:175" x14ac:dyDescent="0.2">
      <c r="C238" s="1">
        <v>1</v>
      </c>
      <c r="D238" s="1">
        <v>0</v>
      </c>
      <c r="E238" s="86" t="s">
        <v>57</v>
      </c>
      <c r="F238" s="54">
        <v>0</v>
      </c>
      <c r="G238" s="55">
        <v>0</v>
      </c>
      <c r="H238" s="55">
        <v>0</v>
      </c>
      <c r="I238" s="55">
        <v>0</v>
      </c>
      <c r="J238" s="55">
        <v>0</v>
      </c>
      <c r="K238" s="55">
        <v>0</v>
      </c>
      <c r="L238" s="55">
        <v>1</v>
      </c>
      <c r="M238" s="55">
        <v>0</v>
      </c>
      <c r="N238" s="55">
        <v>0</v>
      </c>
      <c r="O238" s="55">
        <v>0</v>
      </c>
      <c r="P238" s="55">
        <v>0</v>
      </c>
      <c r="Q238" s="55">
        <v>0</v>
      </c>
      <c r="R238" s="55">
        <v>0</v>
      </c>
      <c r="S238" s="55">
        <v>0</v>
      </c>
      <c r="T238" s="55">
        <v>0</v>
      </c>
      <c r="U238" s="55">
        <v>0</v>
      </c>
      <c r="V238" s="55">
        <v>0</v>
      </c>
      <c r="W238" s="55">
        <v>0</v>
      </c>
      <c r="X238" s="55">
        <v>0</v>
      </c>
      <c r="Y238" s="55">
        <v>0</v>
      </c>
      <c r="Z238" s="55">
        <v>0</v>
      </c>
      <c r="AA238" s="55">
        <v>0</v>
      </c>
      <c r="AB238" s="55">
        <v>0</v>
      </c>
      <c r="AC238" s="55">
        <v>0</v>
      </c>
      <c r="AD238" s="56">
        <v>0</v>
      </c>
      <c r="AE238" s="56">
        <v>0</v>
      </c>
      <c r="AF238" s="57">
        <v>0</v>
      </c>
      <c r="AG238" s="58">
        <v>-1</v>
      </c>
      <c r="AH238" s="1"/>
      <c r="AI238" s="1"/>
      <c r="AJ238" s="1"/>
      <c r="AK238" s="46"/>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row>
    <row r="239" spans="1:175" s="59" customFormat="1" x14ac:dyDescent="0.2">
      <c r="A239" s="59">
        <v>16</v>
      </c>
      <c r="B239" s="60">
        <v>6</v>
      </c>
      <c r="C239" s="1">
        <v>46</v>
      </c>
      <c r="D239" s="1">
        <v>66</v>
      </c>
      <c r="E239" s="87" t="s">
        <v>58</v>
      </c>
      <c r="F239" s="62">
        <v>8</v>
      </c>
      <c r="G239" s="63">
        <v>5</v>
      </c>
      <c r="H239" s="63">
        <v>3</v>
      </c>
      <c r="I239" s="63">
        <v>12</v>
      </c>
      <c r="J239" s="63">
        <v>8</v>
      </c>
      <c r="K239" s="63">
        <v>5</v>
      </c>
      <c r="L239" s="63">
        <v>4</v>
      </c>
      <c r="M239" s="63">
        <v>8</v>
      </c>
      <c r="N239" s="63">
        <v>3</v>
      </c>
      <c r="O239" s="63">
        <v>1</v>
      </c>
      <c r="P239" s="63">
        <v>4</v>
      </c>
      <c r="Q239" s="63">
        <v>6</v>
      </c>
      <c r="R239" s="63">
        <v>6</v>
      </c>
      <c r="S239" s="63">
        <v>3</v>
      </c>
      <c r="T239" s="63">
        <v>6</v>
      </c>
      <c r="U239" s="63">
        <v>4</v>
      </c>
      <c r="V239" s="63">
        <v>4</v>
      </c>
      <c r="W239" s="63">
        <v>6</v>
      </c>
      <c r="X239" s="63">
        <v>2</v>
      </c>
      <c r="Y239" s="63">
        <v>6</v>
      </c>
      <c r="Z239" s="63">
        <v>5</v>
      </c>
      <c r="AA239" s="63">
        <v>4</v>
      </c>
      <c r="AB239" s="63">
        <v>14</v>
      </c>
      <c r="AC239" s="63">
        <v>14</v>
      </c>
      <c r="AD239" s="64">
        <v>4</v>
      </c>
      <c r="AE239" s="64">
        <v>5</v>
      </c>
      <c r="AF239" s="65">
        <v>6</v>
      </c>
      <c r="AG239" s="45">
        <v>0.43478260869565211</v>
      </c>
      <c r="AH239" s="66"/>
      <c r="AI239" s="66"/>
      <c r="AJ239" s="66"/>
      <c r="AK239" s="46"/>
      <c r="AL239" s="66"/>
      <c r="AM239" s="66"/>
      <c r="AN239" s="66"/>
      <c r="AO239" s="66"/>
      <c r="AP239" s="66"/>
      <c r="AQ239" s="66"/>
      <c r="AR239" s="66"/>
      <c r="AS239" s="66"/>
      <c r="AT239" s="66"/>
      <c r="AU239" s="66"/>
      <c r="AV239" s="66"/>
      <c r="AW239" s="66"/>
      <c r="AX239" s="66"/>
      <c r="AY239" s="66"/>
      <c r="AZ239" s="66"/>
      <c r="BA239" s="66"/>
      <c r="BB239" s="66"/>
      <c r="BC239" s="66"/>
      <c r="BD239" s="66"/>
      <c r="BE239" s="66"/>
      <c r="BF239" s="66"/>
      <c r="BG239" s="66"/>
      <c r="BH239" s="66"/>
      <c r="BI239" s="66"/>
      <c r="BJ239" s="66"/>
      <c r="BK239" s="66"/>
      <c r="BL239" s="66"/>
      <c r="BM239" s="66"/>
      <c r="BN239" s="66"/>
      <c r="BO239" s="66"/>
      <c r="BP239" s="66"/>
      <c r="BQ239" s="66"/>
      <c r="BR239" s="66"/>
      <c r="BS239" s="66"/>
      <c r="BT239" s="66"/>
      <c r="BU239" s="66"/>
      <c r="BV239" s="66"/>
      <c r="BW239" s="66"/>
      <c r="BX239" s="66"/>
      <c r="BY239" s="66"/>
      <c r="BZ239" s="66"/>
      <c r="CA239" s="66"/>
      <c r="CB239" s="66"/>
      <c r="CC239" s="66"/>
      <c r="CD239" s="66"/>
      <c r="CE239" s="66"/>
      <c r="CF239" s="66"/>
      <c r="CG239" s="66"/>
      <c r="CH239" s="66"/>
      <c r="CI239" s="66"/>
      <c r="CJ239" s="66"/>
      <c r="CK239" s="66"/>
      <c r="CL239" s="66"/>
      <c r="CM239" s="66"/>
      <c r="CN239" s="66"/>
      <c r="CO239" s="66"/>
      <c r="CP239" s="66"/>
      <c r="CQ239" s="66"/>
      <c r="CR239" s="66"/>
      <c r="CS239" s="66"/>
      <c r="CT239" s="66"/>
      <c r="CU239" s="66"/>
      <c r="CV239" s="66"/>
      <c r="CW239" s="66"/>
      <c r="CX239" s="66"/>
      <c r="CY239" s="66"/>
      <c r="CZ239" s="66"/>
      <c r="DA239" s="66"/>
      <c r="DB239" s="66"/>
      <c r="DC239" s="66"/>
      <c r="DD239" s="66"/>
      <c r="DE239" s="66"/>
      <c r="DF239" s="66"/>
      <c r="DG239" s="66"/>
      <c r="DH239" s="66"/>
      <c r="DI239" s="66"/>
      <c r="DJ239" s="66"/>
      <c r="DK239" s="66"/>
      <c r="DL239" s="66"/>
      <c r="DM239" s="66"/>
      <c r="DN239" s="66"/>
      <c r="DO239" s="66"/>
      <c r="DP239" s="66"/>
      <c r="DQ239" s="66"/>
      <c r="DR239" s="66"/>
      <c r="DS239" s="66"/>
      <c r="DT239" s="66"/>
      <c r="DU239" s="66"/>
      <c r="DV239" s="66"/>
      <c r="DW239" s="66"/>
      <c r="DX239" s="66"/>
      <c r="DY239" s="66"/>
      <c r="DZ239" s="66"/>
      <c r="EA239" s="66"/>
      <c r="EB239" s="66"/>
      <c r="EC239" s="66"/>
      <c r="ED239" s="66"/>
      <c r="EE239" s="66"/>
      <c r="EF239" s="66"/>
      <c r="EG239" s="66"/>
      <c r="EH239" s="66"/>
      <c r="EI239" s="66"/>
      <c r="EJ239" s="66"/>
      <c r="EK239" s="66"/>
      <c r="EL239" s="66"/>
      <c r="EM239" s="66"/>
      <c r="EN239" s="66"/>
      <c r="EO239" s="66"/>
      <c r="EP239" s="66"/>
      <c r="EQ239" s="66"/>
      <c r="ER239" s="66"/>
      <c r="ES239" s="66"/>
      <c r="ET239" s="66"/>
      <c r="EU239" s="66"/>
      <c r="EV239" s="66"/>
      <c r="EW239" s="66"/>
      <c r="EX239" s="66"/>
      <c r="EY239" s="66"/>
      <c r="EZ239" s="66"/>
      <c r="FA239" s="66"/>
      <c r="FB239" s="66"/>
      <c r="FC239" s="66"/>
      <c r="FD239" s="66"/>
      <c r="FE239" s="66"/>
      <c r="FF239" s="66"/>
      <c r="FG239" s="66"/>
      <c r="FH239" s="66"/>
      <c r="FI239" s="66"/>
      <c r="FJ239" s="66"/>
      <c r="FK239" s="66"/>
      <c r="FL239" s="66"/>
      <c r="FM239" s="66"/>
      <c r="FN239" s="66"/>
      <c r="FO239" s="66"/>
      <c r="FP239" s="66"/>
      <c r="FQ239" s="66"/>
      <c r="FR239" s="66"/>
      <c r="FS239" s="66"/>
    </row>
    <row r="240" spans="1:175" x14ac:dyDescent="0.2">
      <c r="A240" s="11">
        <v>16</v>
      </c>
      <c r="B240" s="33">
        <v>7</v>
      </c>
      <c r="C240" s="1">
        <v>0</v>
      </c>
      <c r="D240" s="1">
        <v>1</v>
      </c>
      <c r="E240" s="85" t="s">
        <v>59</v>
      </c>
      <c r="F240" s="49">
        <v>0</v>
      </c>
      <c r="G240" s="50">
        <v>0</v>
      </c>
      <c r="H240" s="50">
        <v>0</v>
      </c>
      <c r="I240" s="50">
        <v>0</v>
      </c>
      <c r="J240" s="50">
        <v>0</v>
      </c>
      <c r="K240" s="50">
        <v>0</v>
      </c>
      <c r="L240" s="50">
        <v>0</v>
      </c>
      <c r="M240" s="50">
        <v>0</v>
      </c>
      <c r="N240" s="50">
        <v>0</v>
      </c>
      <c r="O240" s="50">
        <v>0</v>
      </c>
      <c r="P240" s="50">
        <v>0</v>
      </c>
      <c r="Q240" s="50">
        <v>0</v>
      </c>
      <c r="R240" s="50">
        <v>0</v>
      </c>
      <c r="S240" s="50">
        <v>0</v>
      </c>
      <c r="T240" s="50">
        <v>0</v>
      </c>
      <c r="U240" s="50">
        <v>0</v>
      </c>
      <c r="V240" s="50">
        <v>0</v>
      </c>
      <c r="W240" s="50">
        <v>1</v>
      </c>
      <c r="X240" s="50">
        <v>0</v>
      </c>
      <c r="Y240" s="50">
        <v>0</v>
      </c>
      <c r="Z240" s="50">
        <v>0</v>
      </c>
      <c r="AA240" s="50">
        <v>0</v>
      </c>
      <c r="AB240" s="50">
        <v>0</v>
      </c>
      <c r="AC240" s="50">
        <v>0</v>
      </c>
      <c r="AD240" s="51">
        <v>0</v>
      </c>
      <c r="AE240" s="51">
        <v>0</v>
      </c>
      <c r="AF240" s="52">
        <v>0</v>
      </c>
      <c r="AG240" s="45" t="s">
        <v>89</v>
      </c>
      <c r="AH240" s="1"/>
      <c r="AI240" s="1"/>
      <c r="AJ240" s="1"/>
      <c r="AK240" s="46"/>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row>
    <row r="241" spans="1:175" x14ac:dyDescent="0.2">
      <c r="C241" s="1">
        <v>46</v>
      </c>
      <c r="D241" s="1">
        <v>67</v>
      </c>
      <c r="E241" s="86" t="s">
        <v>60</v>
      </c>
      <c r="F241" s="54">
        <v>8</v>
      </c>
      <c r="G241" s="55">
        <v>5</v>
      </c>
      <c r="H241" s="55">
        <v>3</v>
      </c>
      <c r="I241" s="55">
        <v>12</v>
      </c>
      <c r="J241" s="55">
        <v>8</v>
      </c>
      <c r="K241" s="55">
        <v>5</v>
      </c>
      <c r="L241" s="55">
        <v>4</v>
      </c>
      <c r="M241" s="55">
        <v>8</v>
      </c>
      <c r="N241" s="55">
        <v>3</v>
      </c>
      <c r="O241" s="55">
        <v>1</v>
      </c>
      <c r="P241" s="55">
        <v>4</v>
      </c>
      <c r="Q241" s="55">
        <v>6</v>
      </c>
      <c r="R241" s="55">
        <v>6</v>
      </c>
      <c r="S241" s="55">
        <v>3</v>
      </c>
      <c r="T241" s="55">
        <v>6</v>
      </c>
      <c r="U241" s="55">
        <v>4</v>
      </c>
      <c r="V241" s="55">
        <v>4</v>
      </c>
      <c r="W241" s="55">
        <v>7</v>
      </c>
      <c r="X241" s="55">
        <v>2</v>
      </c>
      <c r="Y241" s="55">
        <v>6</v>
      </c>
      <c r="Z241" s="55">
        <v>5</v>
      </c>
      <c r="AA241" s="55">
        <v>4</v>
      </c>
      <c r="AB241" s="55">
        <v>14</v>
      </c>
      <c r="AC241" s="55">
        <v>14</v>
      </c>
      <c r="AD241" s="56">
        <v>4</v>
      </c>
      <c r="AE241" s="56">
        <v>5</v>
      </c>
      <c r="AF241" s="57">
        <v>6</v>
      </c>
      <c r="AG241" s="58">
        <v>0.45652173913043481</v>
      </c>
      <c r="AH241" s="1"/>
      <c r="AI241" s="1"/>
      <c r="AJ241" s="1"/>
      <c r="AK241" s="46"/>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row>
    <row r="242" spans="1:175" s="59" customFormat="1" x14ac:dyDescent="0.2">
      <c r="A242" s="59">
        <v>16</v>
      </c>
      <c r="B242" s="60">
        <v>8</v>
      </c>
      <c r="C242" s="1">
        <v>4</v>
      </c>
      <c r="D242" s="1">
        <v>2</v>
      </c>
      <c r="E242" s="87" t="s">
        <v>61</v>
      </c>
      <c r="F242" s="62">
        <v>0</v>
      </c>
      <c r="G242" s="63">
        <v>1</v>
      </c>
      <c r="H242" s="63">
        <v>0</v>
      </c>
      <c r="I242" s="63">
        <v>1</v>
      </c>
      <c r="J242" s="63">
        <v>0</v>
      </c>
      <c r="K242" s="63">
        <v>1</v>
      </c>
      <c r="L242" s="63">
        <v>0</v>
      </c>
      <c r="M242" s="63">
        <v>0</v>
      </c>
      <c r="N242" s="63">
        <v>0</v>
      </c>
      <c r="O242" s="63">
        <v>0</v>
      </c>
      <c r="P242" s="63">
        <v>0</v>
      </c>
      <c r="Q242" s="63">
        <v>0</v>
      </c>
      <c r="R242" s="63">
        <v>2</v>
      </c>
      <c r="S242" s="63">
        <v>1</v>
      </c>
      <c r="T242" s="63">
        <v>0</v>
      </c>
      <c r="U242" s="63">
        <v>0</v>
      </c>
      <c r="V242" s="63">
        <v>0</v>
      </c>
      <c r="W242" s="63">
        <v>1</v>
      </c>
      <c r="X242" s="63">
        <v>0</v>
      </c>
      <c r="Y242" s="63">
        <v>0</v>
      </c>
      <c r="Z242" s="63">
        <v>0</v>
      </c>
      <c r="AA242" s="63">
        <v>0</v>
      </c>
      <c r="AB242" s="63">
        <v>0</v>
      </c>
      <c r="AC242" s="63">
        <v>1</v>
      </c>
      <c r="AD242" s="64">
        <v>0</v>
      </c>
      <c r="AE242" s="64">
        <v>0</v>
      </c>
      <c r="AF242" s="65">
        <v>0</v>
      </c>
      <c r="AG242" s="45">
        <v>-0.5</v>
      </c>
      <c r="AH242" s="66"/>
      <c r="AI242" s="66"/>
      <c r="AJ242" s="66"/>
      <c r="AK242" s="46"/>
      <c r="AL242" s="66"/>
      <c r="AM242" s="66"/>
      <c r="AN242" s="66"/>
      <c r="AO242" s="66"/>
      <c r="AP242" s="66"/>
      <c r="AQ242" s="66"/>
      <c r="AR242" s="66"/>
      <c r="AS242" s="66"/>
      <c r="AT242" s="66"/>
      <c r="AU242" s="66"/>
      <c r="AV242" s="66"/>
      <c r="AW242" s="66"/>
      <c r="AX242" s="66"/>
      <c r="AY242" s="66"/>
      <c r="AZ242" s="66"/>
      <c r="BA242" s="66"/>
      <c r="BB242" s="66"/>
      <c r="BC242" s="66"/>
      <c r="BD242" s="66"/>
      <c r="BE242" s="66"/>
      <c r="BF242" s="66"/>
      <c r="BG242" s="66"/>
      <c r="BH242" s="66"/>
      <c r="BI242" s="66"/>
      <c r="BJ242" s="66"/>
      <c r="BK242" s="66"/>
      <c r="BL242" s="66"/>
      <c r="BM242" s="66"/>
      <c r="BN242" s="66"/>
      <c r="BO242" s="66"/>
      <c r="BP242" s="66"/>
      <c r="BQ242" s="66"/>
      <c r="BR242" s="66"/>
      <c r="BS242" s="66"/>
      <c r="BT242" s="66"/>
      <c r="BU242" s="66"/>
      <c r="BV242" s="66"/>
      <c r="BW242" s="66"/>
      <c r="BX242" s="66"/>
      <c r="BY242" s="66"/>
      <c r="BZ242" s="66"/>
      <c r="CA242" s="66"/>
      <c r="CB242" s="66"/>
      <c r="CC242" s="66"/>
      <c r="CD242" s="66"/>
      <c r="CE242" s="66"/>
      <c r="CF242" s="66"/>
      <c r="CG242" s="66"/>
      <c r="CH242" s="66"/>
      <c r="CI242" s="66"/>
      <c r="CJ242" s="66"/>
      <c r="CK242" s="66"/>
      <c r="CL242" s="66"/>
      <c r="CM242" s="66"/>
      <c r="CN242" s="66"/>
      <c r="CO242" s="66"/>
      <c r="CP242" s="66"/>
      <c r="CQ242" s="66"/>
      <c r="CR242" s="66"/>
      <c r="CS242" s="66"/>
      <c r="CT242" s="66"/>
      <c r="CU242" s="66"/>
      <c r="CV242" s="66"/>
      <c r="CW242" s="66"/>
      <c r="CX242" s="66"/>
      <c r="CY242" s="66"/>
      <c r="CZ242" s="66"/>
      <c r="DA242" s="66"/>
      <c r="DB242" s="66"/>
      <c r="DC242" s="66"/>
      <c r="DD242" s="66"/>
      <c r="DE242" s="66"/>
      <c r="DF242" s="66"/>
      <c r="DG242" s="66"/>
      <c r="DH242" s="66"/>
      <c r="DI242" s="66"/>
      <c r="DJ242" s="66"/>
      <c r="DK242" s="66"/>
      <c r="DL242" s="66"/>
      <c r="DM242" s="66"/>
      <c r="DN242" s="66"/>
      <c r="DO242" s="66"/>
      <c r="DP242" s="66"/>
      <c r="DQ242" s="66"/>
      <c r="DR242" s="66"/>
      <c r="DS242" s="66"/>
      <c r="DT242" s="66"/>
      <c r="DU242" s="66"/>
      <c r="DV242" s="66"/>
      <c r="DW242" s="66"/>
      <c r="DX242" s="66"/>
      <c r="DY242" s="66"/>
      <c r="DZ242" s="66"/>
      <c r="EA242" s="66"/>
      <c r="EB242" s="66"/>
      <c r="EC242" s="66"/>
      <c r="ED242" s="66"/>
      <c r="EE242" s="66"/>
      <c r="EF242" s="66"/>
      <c r="EG242" s="66"/>
      <c r="EH242" s="66"/>
      <c r="EI242" s="66"/>
      <c r="EJ242" s="66"/>
      <c r="EK242" s="66"/>
      <c r="EL242" s="66"/>
      <c r="EM242" s="66"/>
      <c r="EN242" s="66"/>
      <c r="EO242" s="66"/>
      <c r="EP242" s="66"/>
      <c r="EQ242" s="66"/>
      <c r="ER242" s="66"/>
      <c r="ES242" s="66"/>
      <c r="ET242" s="66"/>
      <c r="EU242" s="66"/>
      <c r="EV242" s="66"/>
      <c r="EW242" s="66"/>
      <c r="EX242" s="66"/>
      <c r="EY242" s="66"/>
      <c r="EZ242" s="66"/>
      <c r="FA242" s="66"/>
      <c r="FB242" s="66"/>
      <c r="FC242" s="66"/>
      <c r="FD242" s="66"/>
      <c r="FE242" s="66"/>
      <c r="FF242" s="66"/>
      <c r="FG242" s="66"/>
      <c r="FH242" s="66"/>
      <c r="FI242" s="66"/>
      <c r="FJ242" s="66"/>
      <c r="FK242" s="66"/>
      <c r="FL242" s="66"/>
      <c r="FM242" s="66"/>
      <c r="FN242" s="66"/>
      <c r="FO242" s="66"/>
      <c r="FP242" s="66"/>
      <c r="FQ242" s="66"/>
      <c r="FR242" s="66"/>
      <c r="FS242" s="66"/>
    </row>
    <row r="243" spans="1:175" x14ac:dyDescent="0.2">
      <c r="A243" s="11">
        <v>16</v>
      </c>
      <c r="B243" s="33">
        <v>9</v>
      </c>
      <c r="C243" s="1">
        <v>0</v>
      </c>
      <c r="D243" s="1">
        <v>0</v>
      </c>
      <c r="E243" s="85" t="s">
        <v>62</v>
      </c>
      <c r="F243" s="49">
        <v>0</v>
      </c>
      <c r="G243" s="50">
        <v>0</v>
      </c>
      <c r="H243" s="50">
        <v>0</v>
      </c>
      <c r="I243" s="50">
        <v>0</v>
      </c>
      <c r="J243" s="50">
        <v>0</v>
      </c>
      <c r="K243" s="50">
        <v>0</v>
      </c>
      <c r="L243" s="50">
        <v>0</v>
      </c>
      <c r="M243" s="50">
        <v>0</v>
      </c>
      <c r="N243" s="50">
        <v>0</v>
      </c>
      <c r="O243" s="50">
        <v>0</v>
      </c>
      <c r="P243" s="50">
        <v>0</v>
      </c>
      <c r="Q243" s="50">
        <v>0</v>
      </c>
      <c r="R243" s="50">
        <v>0</v>
      </c>
      <c r="S243" s="50">
        <v>0</v>
      </c>
      <c r="T243" s="50">
        <v>0</v>
      </c>
      <c r="U243" s="50">
        <v>0</v>
      </c>
      <c r="V243" s="50">
        <v>0</v>
      </c>
      <c r="W243" s="50">
        <v>0</v>
      </c>
      <c r="X243" s="50">
        <v>0</v>
      </c>
      <c r="Y243" s="50">
        <v>0</v>
      </c>
      <c r="Z243" s="50">
        <v>0</v>
      </c>
      <c r="AA243" s="50">
        <v>0</v>
      </c>
      <c r="AB243" s="50">
        <v>0</v>
      </c>
      <c r="AC243" s="50">
        <v>0</v>
      </c>
      <c r="AD243" s="51">
        <v>0</v>
      </c>
      <c r="AE243" s="51">
        <v>0</v>
      </c>
      <c r="AF243" s="52">
        <v>0</v>
      </c>
      <c r="AG243" s="45" t="s">
        <v>89</v>
      </c>
      <c r="AH243" s="1"/>
      <c r="AI243" s="1"/>
      <c r="AJ243" s="1"/>
      <c r="AK243" s="46"/>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row>
    <row r="244" spans="1:175" x14ac:dyDescent="0.2">
      <c r="C244" s="1">
        <v>4</v>
      </c>
      <c r="D244" s="1">
        <v>2</v>
      </c>
      <c r="E244" s="86" t="s">
        <v>63</v>
      </c>
      <c r="F244" s="54">
        <v>0</v>
      </c>
      <c r="G244" s="55">
        <v>1</v>
      </c>
      <c r="H244" s="55">
        <v>0</v>
      </c>
      <c r="I244" s="55">
        <v>1</v>
      </c>
      <c r="J244" s="55">
        <v>0</v>
      </c>
      <c r="K244" s="55">
        <v>1</v>
      </c>
      <c r="L244" s="55">
        <v>0</v>
      </c>
      <c r="M244" s="55">
        <v>0</v>
      </c>
      <c r="N244" s="55">
        <v>0</v>
      </c>
      <c r="O244" s="55">
        <v>0</v>
      </c>
      <c r="P244" s="55">
        <v>0</v>
      </c>
      <c r="Q244" s="55">
        <v>0</v>
      </c>
      <c r="R244" s="55">
        <v>2</v>
      </c>
      <c r="S244" s="55">
        <v>1</v>
      </c>
      <c r="T244" s="55">
        <v>0</v>
      </c>
      <c r="U244" s="55">
        <v>0</v>
      </c>
      <c r="V244" s="55">
        <v>0</v>
      </c>
      <c r="W244" s="55">
        <v>1</v>
      </c>
      <c r="X244" s="55">
        <v>0</v>
      </c>
      <c r="Y244" s="55">
        <v>0</v>
      </c>
      <c r="Z244" s="55">
        <v>0</v>
      </c>
      <c r="AA244" s="55">
        <v>0</v>
      </c>
      <c r="AB244" s="55">
        <v>0</v>
      </c>
      <c r="AC244" s="55">
        <v>1</v>
      </c>
      <c r="AD244" s="56">
        <v>0</v>
      </c>
      <c r="AE244" s="56">
        <v>0</v>
      </c>
      <c r="AF244" s="57">
        <v>0</v>
      </c>
      <c r="AG244" s="58">
        <v>-0.5</v>
      </c>
      <c r="AH244" s="1"/>
      <c r="AI244" s="1"/>
      <c r="AJ244" s="1"/>
      <c r="AK244" s="46"/>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row>
    <row r="245" spans="1:175" x14ac:dyDescent="0.2">
      <c r="A245" s="11">
        <v>16</v>
      </c>
      <c r="B245" s="33">
        <v>10</v>
      </c>
      <c r="C245" s="1">
        <v>1</v>
      </c>
      <c r="D245" s="1">
        <v>1</v>
      </c>
      <c r="E245" s="86" t="s">
        <v>64</v>
      </c>
      <c r="F245" s="54">
        <v>0</v>
      </c>
      <c r="G245" s="55">
        <v>0</v>
      </c>
      <c r="H245" s="55">
        <v>0</v>
      </c>
      <c r="I245" s="55">
        <v>0</v>
      </c>
      <c r="J245" s="55">
        <v>0</v>
      </c>
      <c r="K245" s="55">
        <v>0</v>
      </c>
      <c r="L245" s="55">
        <v>1</v>
      </c>
      <c r="M245" s="55">
        <v>0</v>
      </c>
      <c r="N245" s="55">
        <v>0</v>
      </c>
      <c r="O245" s="55">
        <v>0</v>
      </c>
      <c r="P245" s="55">
        <v>0</v>
      </c>
      <c r="Q245" s="55">
        <v>0</v>
      </c>
      <c r="R245" s="55">
        <v>0</v>
      </c>
      <c r="S245" s="55">
        <v>0</v>
      </c>
      <c r="T245" s="55">
        <v>0</v>
      </c>
      <c r="U245" s="55">
        <v>0</v>
      </c>
      <c r="V245" s="55">
        <v>0</v>
      </c>
      <c r="W245" s="55">
        <v>0</v>
      </c>
      <c r="X245" s="55">
        <v>0</v>
      </c>
      <c r="Y245" s="55">
        <v>1</v>
      </c>
      <c r="Z245" s="55">
        <v>0</v>
      </c>
      <c r="AA245" s="55">
        <v>0</v>
      </c>
      <c r="AB245" s="55">
        <v>0</v>
      </c>
      <c r="AC245" s="55">
        <v>0</v>
      </c>
      <c r="AD245" s="56">
        <v>0</v>
      </c>
      <c r="AE245" s="56">
        <v>0</v>
      </c>
      <c r="AF245" s="57">
        <v>0</v>
      </c>
      <c r="AG245" s="58">
        <v>0</v>
      </c>
      <c r="AH245" s="1"/>
      <c r="AI245" s="1"/>
      <c r="AJ245" s="1"/>
      <c r="AK245" s="46"/>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row>
    <row r="246" spans="1:175" x14ac:dyDescent="0.2">
      <c r="A246" s="11">
        <v>16</v>
      </c>
      <c r="B246" s="33">
        <v>11</v>
      </c>
      <c r="C246" s="1">
        <v>0</v>
      </c>
      <c r="D246" s="1">
        <v>0</v>
      </c>
      <c r="E246" s="85" t="s">
        <v>65</v>
      </c>
      <c r="F246" s="41">
        <v>0</v>
      </c>
      <c r="G246" s="42">
        <v>0</v>
      </c>
      <c r="H246" s="42">
        <v>0</v>
      </c>
      <c r="I246" s="42">
        <v>0</v>
      </c>
      <c r="J246" s="42">
        <v>0</v>
      </c>
      <c r="K246" s="42">
        <v>0</v>
      </c>
      <c r="L246" s="42">
        <v>0</v>
      </c>
      <c r="M246" s="42">
        <v>0</v>
      </c>
      <c r="N246" s="42">
        <v>0</v>
      </c>
      <c r="O246" s="42">
        <v>0</v>
      </c>
      <c r="P246" s="42">
        <v>0</v>
      </c>
      <c r="Q246" s="42">
        <v>0</v>
      </c>
      <c r="R246" s="42">
        <v>0</v>
      </c>
      <c r="S246" s="42">
        <v>0</v>
      </c>
      <c r="T246" s="42">
        <v>0</v>
      </c>
      <c r="U246" s="42">
        <v>0</v>
      </c>
      <c r="V246" s="42">
        <v>0</v>
      </c>
      <c r="W246" s="42">
        <v>0</v>
      </c>
      <c r="X246" s="42">
        <v>0</v>
      </c>
      <c r="Y246" s="42">
        <v>0</v>
      </c>
      <c r="Z246" s="42">
        <v>0</v>
      </c>
      <c r="AA246" s="42">
        <v>0</v>
      </c>
      <c r="AB246" s="42">
        <v>0</v>
      </c>
      <c r="AC246" s="42">
        <v>0</v>
      </c>
      <c r="AD246" s="43">
        <v>0</v>
      </c>
      <c r="AE246" s="43">
        <v>0</v>
      </c>
      <c r="AF246" s="44">
        <v>0</v>
      </c>
      <c r="AG246" s="45" t="s">
        <v>89</v>
      </c>
      <c r="AH246" s="1"/>
      <c r="AI246" s="1"/>
      <c r="AJ246" s="1"/>
      <c r="AK246" s="46"/>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row>
    <row r="247" spans="1:175" x14ac:dyDescent="0.2">
      <c r="A247" s="11">
        <v>16</v>
      </c>
      <c r="B247" s="33">
        <v>12</v>
      </c>
      <c r="C247" s="1">
        <v>1</v>
      </c>
      <c r="D247" s="1">
        <v>0</v>
      </c>
      <c r="E247" s="85" t="s">
        <v>66</v>
      </c>
      <c r="F247" s="49">
        <v>0</v>
      </c>
      <c r="G247" s="50">
        <v>0</v>
      </c>
      <c r="H247" s="50">
        <v>0</v>
      </c>
      <c r="I247" s="50">
        <v>0</v>
      </c>
      <c r="J247" s="50">
        <v>0</v>
      </c>
      <c r="K247" s="50">
        <v>0</v>
      </c>
      <c r="L247" s="50">
        <v>0</v>
      </c>
      <c r="M247" s="50">
        <v>0</v>
      </c>
      <c r="N247" s="50">
        <v>0</v>
      </c>
      <c r="O247" s="50">
        <v>0</v>
      </c>
      <c r="P247" s="50">
        <v>0</v>
      </c>
      <c r="Q247" s="50">
        <v>1</v>
      </c>
      <c r="R247" s="50">
        <v>0</v>
      </c>
      <c r="S247" s="50">
        <v>0</v>
      </c>
      <c r="T247" s="50">
        <v>0</v>
      </c>
      <c r="U247" s="50">
        <v>0</v>
      </c>
      <c r="V247" s="50">
        <v>0</v>
      </c>
      <c r="W247" s="50">
        <v>0</v>
      </c>
      <c r="X247" s="50">
        <v>0</v>
      </c>
      <c r="Y247" s="50">
        <v>0</v>
      </c>
      <c r="Z247" s="50">
        <v>0</v>
      </c>
      <c r="AA247" s="50">
        <v>0</v>
      </c>
      <c r="AB247" s="50">
        <v>0</v>
      </c>
      <c r="AC247" s="50">
        <v>0</v>
      </c>
      <c r="AD247" s="51">
        <v>0</v>
      </c>
      <c r="AE247" s="51">
        <v>0</v>
      </c>
      <c r="AF247" s="52">
        <v>0</v>
      </c>
      <c r="AG247" s="45">
        <v>-1</v>
      </c>
      <c r="AH247" s="1"/>
      <c r="AI247" s="1"/>
      <c r="AJ247" s="1"/>
      <c r="AK247" s="46"/>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row>
    <row r="248" spans="1:175" x14ac:dyDescent="0.2">
      <c r="A248" s="11">
        <v>16</v>
      </c>
      <c r="B248" s="33">
        <v>13</v>
      </c>
      <c r="C248" s="1">
        <v>2</v>
      </c>
      <c r="D248" s="1">
        <v>1</v>
      </c>
      <c r="E248" s="85" t="s">
        <v>67</v>
      </c>
      <c r="F248" s="49">
        <v>0</v>
      </c>
      <c r="G248" s="50">
        <v>0</v>
      </c>
      <c r="H248" s="50">
        <v>0</v>
      </c>
      <c r="I248" s="50">
        <v>0</v>
      </c>
      <c r="J248" s="50">
        <v>0</v>
      </c>
      <c r="K248" s="50">
        <v>1</v>
      </c>
      <c r="L248" s="50">
        <v>0</v>
      </c>
      <c r="M248" s="50">
        <v>0</v>
      </c>
      <c r="N248" s="50">
        <v>0</v>
      </c>
      <c r="O248" s="50">
        <v>1</v>
      </c>
      <c r="P248" s="50">
        <v>0</v>
      </c>
      <c r="Q248" s="50">
        <v>0</v>
      </c>
      <c r="R248" s="50">
        <v>0</v>
      </c>
      <c r="S248" s="50">
        <v>0</v>
      </c>
      <c r="T248" s="50">
        <v>0</v>
      </c>
      <c r="U248" s="50">
        <v>0</v>
      </c>
      <c r="V248" s="50">
        <v>0</v>
      </c>
      <c r="W248" s="50">
        <v>1</v>
      </c>
      <c r="X248" s="50">
        <v>0</v>
      </c>
      <c r="Y248" s="50">
        <v>0</v>
      </c>
      <c r="Z248" s="50">
        <v>0</v>
      </c>
      <c r="AA248" s="50">
        <v>0</v>
      </c>
      <c r="AB248" s="50">
        <v>0</v>
      </c>
      <c r="AC248" s="50">
        <v>0</v>
      </c>
      <c r="AD248" s="51">
        <v>0</v>
      </c>
      <c r="AE248" s="51">
        <v>0</v>
      </c>
      <c r="AF248" s="52">
        <v>0</v>
      </c>
      <c r="AG248" s="45">
        <v>-0.5</v>
      </c>
      <c r="AH248" s="1"/>
      <c r="AI248" s="1"/>
      <c r="AJ248" s="1"/>
      <c r="AK248" s="46"/>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row>
    <row r="249" spans="1:175" x14ac:dyDescent="0.2">
      <c r="A249" s="11">
        <v>16</v>
      </c>
      <c r="B249" s="33">
        <v>14</v>
      </c>
      <c r="C249" s="1">
        <v>2</v>
      </c>
      <c r="D249" s="1">
        <v>0</v>
      </c>
      <c r="E249" s="85" t="s">
        <v>68</v>
      </c>
      <c r="F249" s="49">
        <v>0</v>
      </c>
      <c r="G249" s="50">
        <v>1</v>
      </c>
      <c r="H249" s="50">
        <v>0</v>
      </c>
      <c r="I249" s="50">
        <v>0</v>
      </c>
      <c r="J249" s="50">
        <v>0</v>
      </c>
      <c r="K249" s="50">
        <v>1</v>
      </c>
      <c r="L249" s="50">
        <v>0</v>
      </c>
      <c r="M249" s="50">
        <v>0</v>
      </c>
      <c r="N249" s="50">
        <v>0</v>
      </c>
      <c r="O249" s="50">
        <v>0</v>
      </c>
      <c r="P249" s="50">
        <v>0</v>
      </c>
      <c r="Q249" s="50">
        <v>1</v>
      </c>
      <c r="R249" s="50">
        <v>0</v>
      </c>
      <c r="S249" s="50">
        <v>0</v>
      </c>
      <c r="T249" s="50">
        <v>0</v>
      </c>
      <c r="U249" s="50">
        <v>0</v>
      </c>
      <c r="V249" s="50">
        <v>0</v>
      </c>
      <c r="W249" s="50">
        <v>0</v>
      </c>
      <c r="X249" s="50">
        <v>0</v>
      </c>
      <c r="Y249" s="50">
        <v>0</v>
      </c>
      <c r="Z249" s="50">
        <v>0</v>
      </c>
      <c r="AA249" s="50">
        <v>0</v>
      </c>
      <c r="AB249" s="50">
        <v>0</v>
      </c>
      <c r="AC249" s="50">
        <v>0</v>
      </c>
      <c r="AD249" s="51">
        <v>0</v>
      </c>
      <c r="AE249" s="51">
        <v>0</v>
      </c>
      <c r="AF249" s="52">
        <v>0</v>
      </c>
      <c r="AG249" s="45">
        <v>-1</v>
      </c>
      <c r="AH249" s="1"/>
      <c r="AI249" s="1"/>
      <c r="AJ249" s="1"/>
      <c r="AK249" s="46"/>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row>
    <row r="250" spans="1:175" x14ac:dyDescent="0.2">
      <c r="C250" s="1">
        <v>5</v>
      </c>
      <c r="D250" s="1">
        <v>1</v>
      </c>
      <c r="E250" s="86" t="s">
        <v>69</v>
      </c>
      <c r="F250" s="54">
        <v>0</v>
      </c>
      <c r="G250" s="55">
        <v>1</v>
      </c>
      <c r="H250" s="55">
        <v>0</v>
      </c>
      <c r="I250" s="55">
        <v>0</v>
      </c>
      <c r="J250" s="55">
        <v>0</v>
      </c>
      <c r="K250" s="55">
        <v>2</v>
      </c>
      <c r="L250" s="55">
        <v>0</v>
      </c>
      <c r="M250" s="55">
        <v>0</v>
      </c>
      <c r="N250" s="55">
        <v>0</v>
      </c>
      <c r="O250" s="55">
        <v>1</v>
      </c>
      <c r="P250" s="55">
        <v>0</v>
      </c>
      <c r="Q250" s="55">
        <v>2</v>
      </c>
      <c r="R250" s="55">
        <v>0</v>
      </c>
      <c r="S250" s="55">
        <v>0</v>
      </c>
      <c r="T250" s="55">
        <v>0</v>
      </c>
      <c r="U250" s="55">
        <v>0</v>
      </c>
      <c r="V250" s="55">
        <v>0</v>
      </c>
      <c r="W250" s="55">
        <v>1</v>
      </c>
      <c r="X250" s="55">
        <v>0</v>
      </c>
      <c r="Y250" s="55">
        <v>0</v>
      </c>
      <c r="Z250" s="55">
        <v>0</v>
      </c>
      <c r="AA250" s="55">
        <v>0</v>
      </c>
      <c r="AB250" s="55">
        <v>0</v>
      </c>
      <c r="AC250" s="55">
        <v>0</v>
      </c>
      <c r="AD250" s="56">
        <v>0</v>
      </c>
      <c r="AE250" s="56">
        <v>0</v>
      </c>
      <c r="AF250" s="57">
        <v>0</v>
      </c>
      <c r="AG250" s="58">
        <v>-0.8</v>
      </c>
      <c r="AH250" s="1"/>
      <c r="AI250" s="1"/>
      <c r="AJ250" s="1"/>
      <c r="AK250" s="46"/>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row>
    <row r="251" spans="1:175" x14ac:dyDescent="0.2">
      <c r="A251" s="11">
        <v>16</v>
      </c>
      <c r="B251" s="33">
        <v>15</v>
      </c>
      <c r="C251" s="1">
        <v>3</v>
      </c>
      <c r="D251" s="1">
        <v>0</v>
      </c>
      <c r="E251" s="87" t="s">
        <v>70</v>
      </c>
      <c r="F251" s="62">
        <v>0</v>
      </c>
      <c r="G251" s="63">
        <v>0</v>
      </c>
      <c r="H251" s="63">
        <v>0</v>
      </c>
      <c r="I251" s="63">
        <v>0</v>
      </c>
      <c r="J251" s="63">
        <v>0</v>
      </c>
      <c r="K251" s="63">
        <v>1</v>
      </c>
      <c r="L251" s="63">
        <v>0</v>
      </c>
      <c r="M251" s="63">
        <v>0</v>
      </c>
      <c r="N251" s="63">
        <v>0</v>
      </c>
      <c r="O251" s="63">
        <v>0</v>
      </c>
      <c r="P251" s="63">
        <v>0</v>
      </c>
      <c r="Q251" s="63">
        <v>0</v>
      </c>
      <c r="R251" s="63">
        <v>2</v>
      </c>
      <c r="S251" s="63">
        <v>0</v>
      </c>
      <c r="T251" s="63">
        <v>0</v>
      </c>
      <c r="U251" s="63">
        <v>0</v>
      </c>
      <c r="V251" s="63">
        <v>1</v>
      </c>
      <c r="W251" s="63">
        <v>0</v>
      </c>
      <c r="X251" s="63">
        <v>0</v>
      </c>
      <c r="Y251" s="63">
        <v>0</v>
      </c>
      <c r="Z251" s="63">
        <v>0</v>
      </c>
      <c r="AA251" s="63">
        <v>0</v>
      </c>
      <c r="AB251" s="63">
        <v>0</v>
      </c>
      <c r="AC251" s="63">
        <v>0</v>
      </c>
      <c r="AD251" s="64">
        <v>0</v>
      </c>
      <c r="AE251" s="64">
        <v>0</v>
      </c>
      <c r="AF251" s="65">
        <v>0</v>
      </c>
      <c r="AG251" s="45">
        <v>-1</v>
      </c>
      <c r="AH251" s="1"/>
      <c r="AI251" s="1"/>
      <c r="AJ251" s="1"/>
      <c r="AK251" s="46"/>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row>
    <row r="252" spans="1:175" x14ac:dyDescent="0.2">
      <c r="A252" s="11">
        <v>16</v>
      </c>
      <c r="B252" s="33">
        <v>16</v>
      </c>
      <c r="C252" s="1">
        <v>0</v>
      </c>
      <c r="D252" s="1">
        <v>0</v>
      </c>
      <c r="E252" s="85" t="s">
        <v>71</v>
      </c>
      <c r="F252" s="49">
        <v>0</v>
      </c>
      <c r="G252" s="50">
        <v>0</v>
      </c>
      <c r="H252" s="50">
        <v>0</v>
      </c>
      <c r="I252" s="50">
        <v>0</v>
      </c>
      <c r="J252" s="50">
        <v>0</v>
      </c>
      <c r="K252" s="50">
        <v>0</v>
      </c>
      <c r="L252" s="50">
        <v>0</v>
      </c>
      <c r="M252" s="50">
        <v>0</v>
      </c>
      <c r="N252" s="50">
        <v>0</v>
      </c>
      <c r="O252" s="50">
        <v>0</v>
      </c>
      <c r="P252" s="50">
        <v>0</v>
      </c>
      <c r="Q252" s="50">
        <v>0</v>
      </c>
      <c r="R252" s="50">
        <v>0</v>
      </c>
      <c r="S252" s="50">
        <v>0</v>
      </c>
      <c r="T252" s="50">
        <v>0</v>
      </c>
      <c r="U252" s="50">
        <v>0</v>
      </c>
      <c r="V252" s="50">
        <v>0</v>
      </c>
      <c r="W252" s="50">
        <v>0</v>
      </c>
      <c r="X252" s="50">
        <v>0</v>
      </c>
      <c r="Y252" s="50">
        <v>0</v>
      </c>
      <c r="Z252" s="50">
        <v>0</v>
      </c>
      <c r="AA252" s="50">
        <v>0</v>
      </c>
      <c r="AB252" s="50">
        <v>0</v>
      </c>
      <c r="AC252" s="50">
        <v>0</v>
      </c>
      <c r="AD252" s="51">
        <v>0</v>
      </c>
      <c r="AE252" s="51">
        <v>0</v>
      </c>
      <c r="AF252" s="52">
        <v>0</v>
      </c>
      <c r="AG252" s="45" t="s">
        <v>89</v>
      </c>
      <c r="AH252" s="1"/>
      <c r="AI252" s="1"/>
      <c r="AJ252" s="1"/>
      <c r="AK252" s="46"/>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row>
    <row r="253" spans="1:175" x14ac:dyDescent="0.2">
      <c r="C253" s="1">
        <v>3</v>
      </c>
      <c r="D253" s="1">
        <v>0</v>
      </c>
      <c r="E253" s="86" t="s">
        <v>72</v>
      </c>
      <c r="F253" s="54">
        <v>0</v>
      </c>
      <c r="G253" s="55">
        <v>0</v>
      </c>
      <c r="H253" s="55">
        <v>0</v>
      </c>
      <c r="I253" s="55">
        <v>0</v>
      </c>
      <c r="J253" s="55">
        <v>0</v>
      </c>
      <c r="K253" s="55">
        <v>1</v>
      </c>
      <c r="L253" s="55">
        <v>0</v>
      </c>
      <c r="M253" s="55">
        <v>0</v>
      </c>
      <c r="N253" s="55">
        <v>0</v>
      </c>
      <c r="O253" s="55">
        <v>0</v>
      </c>
      <c r="P253" s="55">
        <v>0</v>
      </c>
      <c r="Q253" s="55">
        <v>0</v>
      </c>
      <c r="R253" s="55">
        <v>2</v>
      </c>
      <c r="S253" s="55">
        <v>0</v>
      </c>
      <c r="T253" s="55">
        <v>0</v>
      </c>
      <c r="U253" s="55">
        <v>0</v>
      </c>
      <c r="V253" s="55">
        <v>1</v>
      </c>
      <c r="W253" s="55">
        <v>0</v>
      </c>
      <c r="X253" s="55">
        <v>0</v>
      </c>
      <c r="Y253" s="55">
        <v>0</v>
      </c>
      <c r="Z253" s="55">
        <v>0</v>
      </c>
      <c r="AA253" s="55">
        <v>0</v>
      </c>
      <c r="AB253" s="55">
        <v>0</v>
      </c>
      <c r="AC253" s="55">
        <v>0</v>
      </c>
      <c r="AD253" s="56">
        <v>0</v>
      </c>
      <c r="AE253" s="56">
        <v>0</v>
      </c>
      <c r="AF253" s="57">
        <v>0</v>
      </c>
      <c r="AG253" s="58">
        <v>-1</v>
      </c>
      <c r="AH253" s="1"/>
      <c r="AI253" s="1"/>
      <c r="AJ253" s="1"/>
      <c r="AK253" s="46"/>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row>
    <row r="254" spans="1:175" ht="13.5" thickBot="1" x14ac:dyDescent="0.25">
      <c r="C254" s="1">
        <v>60</v>
      </c>
      <c r="D254" s="1">
        <v>71</v>
      </c>
      <c r="E254" s="88" t="s">
        <v>73</v>
      </c>
      <c r="F254" s="68">
        <v>8</v>
      </c>
      <c r="G254" s="69">
        <v>7</v>
      </c>
      <c r="H254" s="69">
        <v>3</v>
      </c>
      <c r="I254" s="69">
        <v>13</v>
      </c>
      <c r="J254" s="69">
        <v>8</v>
      </c>
      <c r="K254" s="69">
        <v>9</v>
      </c>
      <c r="L254" s="69">
        <v>6</v>
      </c>
      <c r="M254" s="69">
        <v>8</v>
      </c>
      <c r="N254" s="69">
        <v>3</v>
      </c>
      <c r="O254" s="69">
        <v>2</v>
      </c>
      <c r="P254" s="69">
        <v>4</v>
      </c>
      <c r="Q254" s="69">
        <v>8</v>
      </c>
      <c r="R254" s="69">
        <v>10</v>
      </c>
      <c r="S254" s="69">
        <v>4</v>
      </c>
      <c r="T254" s="69">
        <v>6</v>
      </c>
      <c r="U254" s="69">
        <v>4</v>
      </c>
      <c r="V254" s="69">
        <v>5</v>
      </c>
      <c r="W254" s="69">
        <v>9</v>
      </c>
      <c r="X254" s="69">
        <v>2</v>
      </c>
      <c r="Y254" s="69">
        <v>7</v>
      </c>
      <c r="Z254" s="69">
        <v>5</v>
      </c>
      <c r="AA254" s="69">
        <v>4</v>
      </c>
      <c r="AB254" s="69">
        <v>14</v>
      </c>
      <c r="AC254" s="69">
        <v>15</v>
      </c>
      <c r="AD254" s="70">
        <v>4</v>
      </c>
      <c r="AE254" s="70">
        <v>5</v>
      </c>
      <c r="AF254" s="71">
        <v>6</v>
      </c>
      <c r="AG254" s="72">
        <v>0.18333333333333335</v>
      </c>
      <c r="AH254" s="1"/>
      <c r="AI254" s="1"/>
      <c r="AJ254" s="1"/>
      <c r="AK254" s="46"/>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row>
    <row r="255" spans="1:175" ht="13.5" thickTop="1" x14ac:dyDescent="0.2">
      <c r="A255" s="11">
        <v>16</v>
      </c>
      <c r="B255" s="33">
        <v>17</v>
      </c>
      <c r="C255" s="1">
        <v>35</v>
      </c>
      <c r="D255" s="1">
        <v>20</v>
      </c>
      <c r="E255" s="85" t="s">
        <v>74</v>
      </c>
      <c r="F255" s="49">
        <v>0</v>
      </c>
      <c r="G255" s="50">
        <v>1</v>
      </c>
      <c r="H255" s="50">
        <v>8</v>
      </c>
      <c r="I255" s="50">
        <v>0</v>
      </c>
      <c r="J255" s="50">
        <v>3</v>
      </c>
      <c r="K255" s="50">
        <v>3</v>
      </c>
      <c r="L255" s="50">
        <v>9</v>
      </c>
      <c r="M255" s="50">
        <v>1</v>
      </c>
      <c r="N255" s="50">
        <v>1</v>
      </c>
      <c r="O255" s="50">
        <v>6</v>
      </c>
      <c r="P255" s="50">
        <v>0</v>
      </c>
      <c r="Q255" s="50">
        <v>1</v>
      </c>
      <c r="R255" s="50">
        <v>5</v>
      </c>
      <c r="S255" s="50">
        <v>7</v>
      </c>
      <c r="T255" s="50">
        <v>2</v>
      </c>
      <c r="U255" s="50">
        <v>2</v>
      </c>
      <c r="V255" s="50">
        <v>0</v>
      </c>
      <c r="W255" s="50">
        <v>3</v>
      </c>
      <c r="X255" s="50">
        <v>0</v>
      </c>
      <c r="Y255" s="50">
        <v>2</v>
      </c>
      <c r="Z255" s="50">
        <v>2</v>
      </c>
      <c r="AA255" s="50">
        <v>0</v>
      </c>
      <c r="AB255" s="50">
        <v>1</v>
      </c>
      <c r="AC255" s="50">
        <v>4</v>
      </c>
      <c r="AD255" s="51">
        <v>5</v>
      </c>
      <c r="AE255" s="51">
        <v>1</v>
      </c>
      <c r="AF255" s="52">
        <v>2</v>
      </c>
      <c r="AG255" s="45">
        <v>-0.4285714285714286</v>
      </c>
      <c r="AH255" s="1"/>
      <c r="AI255" s="1"/>
      <c r="AJ255" s="1"/>
      <c r="AK255" s="46"/>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row>
    <row r="256" spans="1:175" x14ac:dyDescent="0.2">
      <c r="A256" s="11">
        <v>16</v>
      </c>
      <c r="B256" s="33">
        <v>18</v>
      </c>
      <c r="C256" s="1">
        <v>1</v>
      </c>
      <c r="D256" s="1">
        <v>5</v>
      </c>
      <c r="E256" s="85" t="s">
        <v>75</v>
      </c>
      <c r="F256" s="49">
        <v>1</v>
      </c>
      <c r="G256" s="50">
        <v>0</v>
      </c>
      <c r="H256" s="50">
        <v>0</v>
      </c>
      <c r="I256" s="50">
        <v>0</v>
      </c>
      <c r="J256" s="50">
        <v>0</v>
      </c>
      <c r="K256" s="50">
        <v>0</v>
      </c>
      <c r="L256" s="50">
        <v>0</v>
      </c>
      <c r="M256" s="50">
        <v>0</v>
      </c>
      <c r="N256" s="50">
        <v>1</v>
      </c>
      <c r="O256" s="50">
        <v>0</v>
      </c>
      <c r="P256" s="50">
        <v>0</v>
      </c>
      <c r="Q256" s="50">
        <v>0</v>
      </c>
      <c r="R256" s="50">
        <v>0</v>
      </c>
      <c r="S256" s="50">
        <v>0</v>
      </c>
      <c r="T256" s="50">
        <v>0</v>
      </c>
      <c r="U256" s="50">
        <v>0</v>
      </c>
      <c r="V256" s="50">
        <v>0</v>
      </c>
      <c r="W256" s="50">
        <v>0</v>
      </c>
      <c r="X256" s="50">
        <v>1</v>
      </c>
      <c r="Y256" s="50">
        <v>0</v>
      </c>
      <c r="Z256" s="50">
        <v>2</v>
      </c>
      <c r="AA256" s="50">
        <v>0</v>
      </c>
      <c r="AB256" s="50">
        <v>2</v>
      </c>
      <c r="AC256" s="50">
        <v>0</v>
      </c>
      <c r="AD256" s="51">
        <v>0</v>
      </c>
      <c r="AE256" s="51">
        <v>0</v>
      </c>
      <c r="AF256" s="52">
        <v>0</v>
      </c>
      <c r="AG256" s="45">
        <v>4</v>
      </c>
      <c r="AH256" s="1"/>
      <c r="AI256" s="1"/>
      <c r="AJ256" s="1"/>
      <c r="AK256" s="46"/>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row>
    <row r="257" spans="1:175" x14ac:dyDescent="0.2">
      <c r="C257" s="1">
        <v>36</v>
      </c>
      <c r="D257" s="1">
        <v>25</v>
      </c>
      <c r="E257" s="86" t="s">
        <v>76</v>
      </c>
      <c r="F257" s="54">
        <v>1</v>
      </c>
      <c r="G257" s="55">
        <v>1</v>
      </c>
      <c r="H257" s="55">
        <v>8</v>
      </c>
      <c r="I257" s="55">
        <v>0</v>
      </c>
      <c r="J257" s="55">
        <v>3</v>
      </c>
      <c r="K257" s="55">
        <v>3</v>
      </c>
      <c r="L257" s="55">
        <v>9</v>
      </c>
      <c r="M257" s="55">
        <v>1</v>
      </c>
      <c r="N257" s="55">
        <v>2</v>
      </c>
      <c r="O257" s="55">
        <v>6</v>
      </c>
      <c r="P257" s="55">
        <v>0</v>
      </c>
      <c r="Q257" s="55">
        <v>1</v>
      </c>
      <c r="R257" s="55">
        <v>5</v>
      </c>
      <c r="S257" s="55">
        <v>7</v>
      </c>
      <c r="T257" s="55">
        <v>2</v>
      </c>
      <c r="U257" s="55">
        <v>2</v>
      </c>
      <c r="V257" s="55">
        <v>0</v>
      </c>
      <c r="W257" s="55">
        <v>3</v>
      </c>
      <c r="X257" s="55">
        <v>1</v>
      </c>
      <c r="Y257" s="55">
        <v>2</v>
      </c>
      <c r="Z257" s="55">
        <v>4</v>
      </c>
      <c r="AA257" s="55">
        <v>0</v>
      </c>
      <c r="AB257" s="55">
        <v>3</v>
      </c>
      <c r="AC257" s="55">
        <v>4</v>
      </c>
      <c r="AD257" s="56">
        <v>5</v>
      </c>
      <c r="AE257" s="56">
        <v>1</v>
      </c>
      <c r="AF257" s="57">
        <v>2</v>
      </c>
      <c r="AG257" s="58">
        <v>-0.30555555555555558</v>
      </c>
      <c r="AH257" s="1"/>
      <c r="AI257" s="1"/>
      <c r="AJ257" s="1"/>
      <c r="AK257" s="46"/>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row>
    <row r="258" spans="1:175" x14ac:dyDescent="0.2">
      <c r="A258" s="11">
        <v>16</v>
      </c>
      <c r="B258" s="33">
        <v>19</v>
      </c>
      <c r="C258" s="1">
        <v>36</v>
      </c>
      <c r="D258" s="1">
        <v>36</v>
      </c>
      <c r="E258" s="85" t="s">
        <v>77</v>
      </c>
      <c r="F258" s="49">
        <v>4</v>
      </c>
      <c r="G258" s="50">
        <v>3</v>
      </c>
      <c r="H258" s="50">
        <v>9</v>
      </c>
      <c r="I258" s="50">
        <v>5</v>
      </c>
      <c r="J258" s="50">
        <v>7</v>
      </c>
      <c r="K258" s="50">
        <v>3</v>
      </c>
      <c r="L258" s="50">
        <v>4</v>
      </c>
      <c r="M258" s="50">
        <v>1</v>
      </c>
      <c r="N258" s="50">
        <v>3</v>
      </c>
      <c r="O258" s="50">
        <v>3</v>
      </c>
      <c r="P258" s="50">
        <v>1</v>
      </c>
      <c r="Q258" s="50">
        <v>4</v>
      </c>
      <c r="R258" s="50">
        <v>10</v>
      </c>
      <c r="S258" s="50">
        <v>3</v>
      </c>
      <c r="T258" s="50">
        <v>4</v>
      </c>
      <c r="U258" s="50">
        <v>0</v>
      </c>
      <c r="V258" s="50">
        <v>4</v>
      </c>
      <c r="W258" s="50">
        <v>5</v>
      </c>
      <c r="X258" s="50">
        <v>1</v>
      </c>
      <c r="Y258" s="50">
        <v>1</v>
      </c>
      <c r="Z258" s="50">
        <v>2</v>
      </c>
      <c r="AA258" s="50">
        <v>1</v>
      </c>
      <c r="AB258" s="50">
        <v>3</v>
      </c>
      <c r="AC258" s="50">
        <v>7</v>
      </c>
      <c r="AD258" s="51">
        <v>9</v>
      </c>
      <c r="AE258" s="51">
        <v>6</v>
      </c>
      <c r="AF258" s="52">
        <v>1</v>
      </c>
      <c r="AG258" s="45">
        <v>0</v>
      </c>
      <c r="AH258" s="1"/>
      <c r="AI258" s="1"/>
      <c r="AJ258" s="1"/>
      <c r="AK258" s="46"/>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row>
    <row r="259" spans="1:175" x14ac:dyDescent="0.2">
      <c r="A259" s="11">
        <v>16</v>
      </c>
      <c r="B259" s="33">
        <v>20</v>
      </c>
      <c r="C259" s="1">
        <v>2</v>
      </c>
      <c r="D259" s="1">
        <v>4</v>
      </c>
      <c r="E259" s="85" t="s">
        <v>78</v>
      </c>
      <c r="F259" s="49">
        <v>0</v>
      </c>
      <c r="G259" s="50">
        <v>0</v>
      </c>
      <c r="H259" s="50">
        <v>0</v>
      </c>
      <c r="I259" s="50">
        <v>0</v>
      </c>
      <c r="J259" s="50">
        <v>0</v>
      </c>
      <c r="K259" s="50">
        <v>0</v>
      </c>
      <c r="L259" s="50">
        <v>0</v>
      </c>
      <c r="M259" s="50">
        <v>0</v>
      </c>
      <c r="N259" s="50">
        <v>0</v>
      </c>
      <c r="O259" s="50">
        <v>0</v>
      </c>
      <c r="P259" s="50">
        <v>0</v>
      </c>
      <c r="Q259" s="50">
        <v>0</v>
      </c>
      <c r="R259" s="50">
        <v>0</v>
      </c>
      <c r="S259" s="50">
        <v>0</v>
      </c>
      <c r="T259" s="50">
        <v>2</v>
      </c>
      <c r="U259" s="50">
        <v>0</v>
      </c>
      <c r="V259" s="50">
        <v>1</v>
      </c>
      <c r="W259" s="50">
        <v>0</v>
      </c>
      <c r="X259" s="50">
        <v>0</v>
      </c>
      <c r="Y259" s="50">
        <v>0</v>
      </c>
      <c r="Z259" s="50">
        <v>0</v>
      </c>
      <c r="AA259" s="50">
        <v>0</v>
      </c>
      <c r="AB259" s="50">
        <v>0</v>
      </c>
      <c r="AC259" s="50">
        <v>1</v>
      </c>
      <c r="AD259" s="51">
        <v>1</v>
      </c>
      <c r="AE259" s="51">
        <v>1</v>
      </c>
      <c r="AF259" s="52">
        <v>1</v>
      </c>
      <c r="AG259" s="45">
        <v>1</v>
      </c>
      <c r="AH259" s="1"/>
      <c r="AI259" s="1"/>
      <c r="AJ259" s="1"/>
      <c r="AK259" s="46"/>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row>
    <row r="260" spans="1:175" x14ac:dyDescent="0.2">
      <c r="C260" s="1">
        <v>38</v>
      </c>
      <c r="D260" s="1">
        <v>40</v>
      </c>
      <c r="E260" s="86" t="s">
        <v>79</v>
      </c>
      <c r="F260" s="54">
        <v>4</v>
      </c>
      <c r="G260" s="55">
        <v>3</v>
      </c>
      <c r="H260" s="55">
        <v>9</v>
      </c>
      <c r="I260" s="55">
        <v>5</v>
      </c>
      <c r="J260" s="55">
        <v>7</v>
      </c>
      <c r="K260" s="55">
        <v>3</v>
      </c>
      <c r="L260" s="55">
        <v>4</v>
      </c>
      <c r="M260" s="55">
        <v>1</v>
      </c>
      <c r="N260" s="55">
        <v>3</v>
      </c>
      <c r="O260" s="55">
        <v>3</v>
      </c>
      <c r="P260" s="55">
        <v>1</v>
      </c>
      <c r="Q260" s="55">
        <v>4</v>
      </c>
      <c r="R260" s="55">
        <v>10</v>
      </c>
      <c r="S260" s="55">
        <v>3</v>
      </c>
      <c r="T260" s="55">
        <v>6</v>
      </c>
      <c r="U260" s="55">
        <v>0</v>
      </c>
      <c r="V260" s="55">
        <v>5</v>
      </c>
      <c r="W260" s="55">
        <v>5</v>
      </c>
      <c r="X260" s="55">
        <v>1</v>
      </c>
      <c r="Y260" s="55">
        <v>1</v>
      </c>
      <c r="Z260" s="55">
        <v>2</v>
      </c>
      <c r="AA260" s="55">
        <v>1</v>
      </c>
      <c r="AB260" s="55">
        <v>3</v>
      </c>
      <c r="AC260" s="55">
        <v>8</v>
      </c>
      <c r="AD260" s="56">
        <v>10</v>
      </c>
      <c r="AE260" s="56">
        <v>7</v>
      </c>
      <c r="AF260" s="57">
        <v>2</v>
      </c>
      <c r="AG260" s="58">
        <v>5.2631578947368363E-2</v>
      </c>
      <c r="AH260" s="1"/>
      <c r="AI260" s="1"/>
      <c r="AJ260" s="1"/>
      <c r="AK260" s="46"/>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row>
    <row r="261" spans="1:175" x14ac:dyDescent="0.2">
      <c r="A261" s="11">
        <v>16</v>
      </c>
      <c r="B261" s="33">
        <v>23</v>
      </c>
      <c r="C261" s="1">
        <v>14</v>
      </c>
      <c r="D261" s="1">
        <v>4</v>
      </c>
      <c r="E261" s="85" t="s">
        <v>80</v>
      </c>
      <c r="F261" s="49">
        <v>3</v>
      </c>
      <c r="G261" s="50">
        <v>0</v>
      </c>
      <c r="H261" s="50">
        <v>5</v>
      </c>
      <c r="I261" s="50">
        <v>2</v>
      </c>
      <c r="J261" s="50">
        <v>1</v>
      </c>
      <c r="K261" s="50">
        <v>0</v>
      </c>
      <c r="L261" s="50">
        <v>2</v>
      </c>
      <c r="M261" s="50">
        <v>3</v>
      </c>
      <c r="N261" s="50">
        <v>2</v>
      </c>
      <c r="O261" s="50">
        <v>1</v>
      </c>
      <c r="P261" s="50">
        <v>1</v>
      </c>
      <c r="Q261" s="50">
        <v>3</v>
      </c>
      <c r="R261" s="50">
        <v>2</v>
      </c>
      <c r="S261" s="50">
        <v>0</v>
      </c>
      <c r="T261" s="50">
        <v>0</v>
      </c>
      <c r="U261" s="50">
        <v>0</v>
      </c>
      <c r="V261" s="50">
        <v>0</v>
      </c>
      <c r="W261" s="50">
        <v>0</v>
      </c>
      <c r="X261" s="50">
        <v>0</v>
      </c>
      <c r="Y261" s="50">
        <v>0</v>
      </c>
      <c r="Z261" s="50">
        <v>1</v>
      </c>
      <c r="AA261" s="50">
        <v>0</v>
      </c>
      <c r="AB261" s="50">
        <v>0</v>
      </c>
      <c r="AC261" s="50">
        <v>2</v>
      </c>
      <c r="AD261" s="51">
        <v>0</v>
      </c>
      <c r="AE261" s="51">
        <v>0</v>
      </c>
      <c r="AF261" s="52">
        <v>1</v>
      </c>
      <c r="AG261" s="45">
        <v>-0.7142857142857143</v>
      </c>
      <c r="AH261" s="1"/>
      <c r="AI261" s="1"/>
      <c r="AJ261" s="1"/>
      <c r="AK261" s="46"/>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row>
    <row r="262" spans="1:175" x14ac:dyDescent="0.2">
      <c r="A262" s="11">
        <v>16</v>
      </c>
      <c r="B262" s="33">
        <v>24</v>
      </c>
      <c r="C262" s="1">
        <v>6</v>
      </c>
      <c r="D262" s="1">
        <v>1</v>
      </c>
      <c r="E262" s="85" t="s">
        <v>81</v>
      </c>
      <c r="F262" s="49">
        <v>1</v>
      </c>
      <c r="G262" s="50">
        <v>0</v>
      </c>
      <c r="H262" s="50">
        <v>0</v>
      </c>
      <c r="I262" s="50">
        <v>0</v>
      </c>
      <c r="J262" s="50">
        <v>0</v>
      </c>
      <c r="K262" s="50">
        <v>0</v>
      </c>
      <c r="L262" s="50">
        <v>1</v>
      </c>
      <c r="M262" s="50">
        <v>4</v>
      </c>
      <c r="N262" s="50">
        <v>0</v>
      </c>
      <c r="O262" s="50">
        <v>0</v>
      </c>
      <c r="P262" s="50">
        <v>0</v>
      </c>
      <c r="Q262" s="50">
        <v>0</v>
      </c>
      <c r="R262" s="50">
        <v>1</v>
      </c>
      <c r="S262" s="50">
        <v>0</v>
      </c>
      <c r="T262" s="50">
        <v>0</v>
      </c>
      <c r="U262" s="50">
        <v>1</v>
      </c>
      <c r="V262" s="50">
        <v>0</v>
      </c>
      <c r="W262" s="50">
        <v>0</v>
      </c>
      <c r="X262" s="50">
        <v>0</v>
      </c>
      <c r="Y262" s="50">
        <v>0</v>
      </c>
      <c r="Z262" s="50">
        <v>1</v>
      </c>
      <c r="AA262" s="50">
        <v>0</v>
      </c>
      <c r="AB262" s="50">
        <v>0</v>
      </c>
      <c r="AC262" s="50">
        <v>0</v>
      </c>
      <c r="AD262" s="51">
        <v>0</v>
      </c>
      <c r="AE262" s="51">
        <v>0</v>
      </c>
      <c r="AF262" s="52">
        <v>0</v>
      </c>
      <c r="AG262" s="45">
        <v>-0.83333333333333337</v>
      </c>
      <c r="AH262" s="1"/>
      <c r="AI262" s="1"/>
      <c r="AJ262" s="1"/>
      <c r="AK262" s="46"/>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row>
    <row r="263" spans="1:175" x14ac:dyDescent="0.2">
      <c r="C263" s="1">
        <v>20</v>
      </c>
      <c r="D263" s="1">
        <v>5</v>
      </c>
      <c r="E263" s="86" t="s">
        <v>82</v>
      </c>
      <c r="F263" s="54">
        <v>4</v>
      </c>
      <c r="G263" s="55">
        <v>0</v>
      </c>
      <c r="H263" s="55">
        <v>5</v>
      </c>
      <c r="I263" s="55">
        <v>2</v>
      </c>
      <c r="J263" s="55">
        <v>1</v>
      </c>
      <c r="K263" s="55">
        <v>0</v>
      </c>
      <c r="L263" s="55">
        <v>3</v>
      </c>
      <c r="M263" s="55">
        <v>7</v>
      </c>
      <c r="N263" s="55">
        <v>2</v>
      </c>
      <c r="O263" s="55">
        <v>1</v>
      </c>
      <c r="P263" s="55">
        <v>1</v>
      </c>
      <c r="Q263" s="55">
        <v>3</v>
      </c>
      <c r="R263" s="55">
        <v>3</v>
      </c>
      <c r="S263" s="55">
        <v>0</v>
      </c>
      <c r="T263" s="55">
        <v>0</v>
      </c>
      <c r="U263" s="55">
        <v>1</v>
      </c>
      <c r="V263" s="55">
        <v>0</v>
      </c>
      <c r="W263" s="55">
        <v>0</v>
      </c>
      <c r="X263" s="55">
        <v>0</v>
      </c>
      <c r="Y263" s="55">
        <v>0</v>
      </c>
      <c r="Z263" s="55">
        <v>2</v>
      </c>
      <c r="AA263" s="55">
        <v>0</v>
      </c>
      <c r="AB263" s="55">
        <v>0</v>
      </c>
      <c r="AC263" s="55">
        <v>2</v>
      </c>
      <c r="AD263" s="56">
        <v>0</v>
      </c>
      <c r="AE263" s="56">
        <v>0</v>
      </c>
      <c r="AF263" s="57">
        <v>1</v>
      </c>
      <c r="AG263" s="58">
        <v>-0.75</v>
      </c>
      <c r="AH263" s="1"/>
      <c r="AI263" s="1"/>
      <c r="AJ263" s="1"/>
      <c r="AK263" s="46"/>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row>
    <row r="264" spans="1:175" x14ac:dyDescent="0.2">
      <c r="A264" s="11">
        <v>16</v>
      </c>
      <c r="B264" s="33">
        <v>25</v>
      </c>
      <c r="C264" s="1">
        <v>90</v>
      </c>
      <c r="D264" s="1">
        <v>75</v>
      </c>
      <c r="E264" s="89" t="s">
        <v>83</v>
      </c>
      <c r="F264" s="74">
        <v>4</v>
      </c>
      <c r="G264" s="75">
        <v>3</v>
      </c>
      <c r="H264" s="75">
        <v>13</v>
      </c>
      <c r="I264" s="75">
        <v>1</v>
      </c>
      <c r="J264" s="75">
        <v>6</v>
      </c>
      <c r="K264" s="75">
        <v>4</v>
      </c>
      <c r="L264" s="75">
        <v>6</v>
      </c>
      <c r="M264" s="75">
        <v>7</v>
      </c>
      <c r="N264" s="75">
        <v>13</v>
      </c>
      <c r="O264" s="75">
        <v>11</v>
      </c>
      <c r="P264" s="75">
        <v>4</v>
      </c>
      <c r="Q264" s="75">
        <v>5</v>
      </c>
      <c r="R264" s="75">
        <v>16</v>
      </c>
      <c r="S264" s="75">
        <v>9</v>
      </c>
      <c r="T264" s="75">
        <v>15</v>
      </c>
      <c r="U264" s="75">
        <v>5</v>
      </c>
      <c r="V264" s="75">
        <v>8</v>
      </c>
      <c r="W264" s="75">
        <v>8</v>
      </c>
      <c r="X264" s="75">
        <v>2</v>
      </c>
      <c r="Y264" s="75">
        <v>6</v>
      </c>
      <c r="Z264" s="75">
        <v>5</v>
      </c>
      <c r="AA264" s="75">
        <v>4</v>
      </c>
      <c r="AB264" s="75">
        <v>7</v>
      </c>
      <c r="AC264" s="75">
        <v>10</v>
      </c>
      <c r="AD264" s="76">
        <v>14</v>
      </c>
      <c r="AE264" s="76">
        <v>13</v>
      </c>
      <c r="AF264" s="77">
        <v>6</v>
      </c>
      <c r="AG264" s="58">
        <v>-0.16666666666666663</v>
      </c>
      <c r="AH264" s="1"/>
      <c r="AI264" s="1"/>
      <c r="AJ264" s="1"/>
      <c r="AK264" s="46"/>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row>
    <row r="265" spans="1:175" x14ac:dyDescent="0.2">
      <c r="A265" s="11">
        <v>16</v>
      </c>
      <c r="B265" s="33">
        <v>26</v>
      </c>
      <c r="C265" s="1">
        <v>115</v>
      </c>
      <c r="D265" s="1">
        <v>107</v>
      </c>
      <c r="E265" s="89" t="s">
        <v>84</v>
      </c>
      <c r="F265" s="74">
        <v>7</v>
      </c>
      <c r="G265" s="75">
        <v>6</v>
      </c>
      <c r="H265" s="75">
        <v>16</v>
      </c>
      <c r="I265" s="75">
        <v>7</v>
      </c>
      <c r="J265" s="75">
        <v>11</v>
      </c>
      <c r="K265" s="75">
        <v>11</v>
      </c>
      <c r="L265" s="75">
        <v>8</v>
      </c>
      <c r="M265" s="75">
        <v>11</v>
      </c>
      <c r="N265" s="75">
        <v>14</v>
      </c>
      <c r="O265" s="75">
        <v>12</v>
      </c>
      <c r="P265" s="75">
        <v>9</v>
      </c>
      <c r="Q265" s="75">
        <v>13</v>
      </c>
      <c r="R265" s="75">
        <v>21</v>
      </c>
      <c r="S265" s="75">
        <v>6</v>
      </c>
      <c r="T265" s="75">
        <v>10</v>
      </c>
      <c r="U265" s="75">
        <v>12</v>
      </c>
      <c r="V265" s="75">
        <v>10</v>
      </c>
      <c r="W265" s="75">
        <v>12</v>
      </c>
      <c r="X265" s="75">
        <v>4</v>
      </c>
      <c r="Y265" s="75">
        <v>14</v>
      </c>
      <c r="Z265" s="75">
        <v>6</v>
      </c>
      <c r="AA265" s="75">
        <v>11</v>
      </c>
      <c r="AB265" s="75">
        <v>10</v>
      </c>
      <c r="AC265" s="75">
        <v>21</v>
      </c>
      <c r="AD265" s="76">
        <v>17</v>
      </c>
      <c r="AE265" s="76">
        <v>9</v>
      </c>
      <c r="AF265" s="77">
        <v>3</v>
      </c>
      <c r="AG265" s="58">
        <v>-6.956521739130439E-2</v>
      </c>
      <c r="AH265" s="1"/>
      <c r="AI265" s="1"/>
      <c r="AJ265" s="1"/>
      <c r="AK265" s="46"/>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row>
    <row r="266" spans="1:175" ht="13.5" thickBot="1" x14ac:dyDescent="0.25">
      <c r="C266" s="1">
        <v>299</v>
      </c>
      <c r="D266" s="1">
        <v>252</v>
      </c>
      <c r="E266" s="88" t="s">
        <v>85</v>
      </c>
      <c r="F266" s="68">
        <v>20</v>
      </c>
      <c r="G266" s="69">
        <v>13</v>
      </c>
      <c r="H266" s="69">
        <v>51</v>
      </c>
      <c r="I266" s="69">
        <v>15</v>
      </c>
      <c r="J266" s="69">
        <v>28</v>
      </c>
      <c r="K266" s="69">
        <v>21</v>
      </c>
      <c r="L266" s="69">
        <v>30</v>
      </c>
      <c r="M266" s="69">
        <v>27</v>
      </c>
      <c r="N266" s="69">
        <v>34</v>
      </c>
      <c r="O266" s="69">
        <v>33</v>
      </c>
      <c r="P266" s="69">
        <v>15</v>
      </c>
      <c r="Q266" s="69">
        <v>26</v>
      </c>
      <c r="R266" s="69">
        <v>55</v>
      </c>
      <c r="S266" s="69">
        <v>25</v>
      </c>
      <c r="T266" s="69">
        <v>33</v>
      </c>
      <c r="U266" s="69">
        <v>20</v>
      </c>
      <c r="V266" s="69">
        <v>23</v>
      </c>
      <c r="W266" s="69">
        <v>28</v>
      </c>
      <c r="X266" s="69">
        <v>8</v>
      </c>
      <c r="Y266" s="69">
        <v>23</v>
      </c>
      <c r="Z266" s="69">
        <v>19</v>
      </c>
      <c r="AA266" s="69">
        <v>16</v>
      </c>
      <c r="AB266" s="69">
        <v>23</v>
      </c>
      <c r="AC266" s="69">
        <v>45</v>
      </c>
      <c r="AD266" s="70">
        <v>46</v>
      </c>
      <c r="AE266" s="70">
        <v>30</v>
      </c>
      <c r="AF266" s="71">
        <v>14</v>
      </c>
      <c r="AG266" s="72">
        <v>-0.15719063545150502</v>
      </c>
      <c r="AH266" s="1"/>
      <c r="AI266" s="1"/>
      <c r="AJ266" s="1"/>
      <c r="AK266" s="46"/>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row>
    <row r="267" spans="1:175" ht="13.5" thickTop="1" x14ac:dyDescent="0.2">
      <c r="E267" s="78" t="s">
        <v>86</v>
      </c>
      <c r="L267" s="80"/>
      <c r="M267" s="80"/>
      <c r="R267" s="24"/>
      <c r="U267" s="24"/>
    </row>
    <row r="268" spans="1:175" ht="18" customHeight="1" x14ac:dyDescent="0.2">
      <c r="E268" s="94" t="s">
        <v>87</v>
      </c>
      <c r="J268" s="80"/>
      <c r="R268" s="24"/>
      <c r="U268" s="24"/>
    </row>
    <row r="269" spans="1:175" s="26" customFormat="1" ht="12.75" customHeight="1" x14ac:dyDescent="0.25">
      <c r="B269" s="27"/>
      <c r="E269" s="31" t="s">
        <v>95</v>
      </c>
      <c r="F269" s="29"/>
      <c r="G269" s="29"/>
      <c r="H269" s="29"/>
      <c r="I269" s="29"/>
      <c r="J269" s="29"/>
      <c r="K269" s="29"/>
      <c r="L269" s="29"/>
      <c r="M269" s="29"/>
      <c r="N269" s="29"/>
      <c r="O269" s="29"/>
      <c r="P269" s="29"/>
      <c r="Q269" s="24"/>
      <c r="R269" s="24"/>
      <c r="S269" s="29"/>
      <c r="T269" s="29"/>
      <c r="U269" s="29"/>
      <c r="V269" s="29"/>
      <c r="W269" s="29"/>
      <c r="X269" s="29"/>
      <c r="Y269" s="29"/>
      <c r="Z269" s="29"/>
      <c r="AA269" s="29"/>
      <c r="AB269" s="29"/>
      <c r="AC269" s="29"/>
      <c r="AD269" s="29"/>
      <c r="AE269" s="29"/>
      <c r="AF269" s="29"/>
      <c r="AG269" s="30"/>
    </row>
    <row r="270" spans="1:175" s="26" customFormat="1" ht="13.5" customHeight="1" x14ac:dyDescent="0.25">
      <c r="B270" s="27"/>
      <c r="E270" s="2" t="s">
        <v>20</v>
      </c>
      <c r="F270" s="29"/>
      <c r="G270" s="29"/>
      <c r="H270" s="29"/>
      <c r="I270" s="29"/>
      <c r="J270" s="29"/>
      <c r="K270" s="29"/>
      <c r="L270" s="29"/>
      <c r="M270" s="29"/>
      <c r="N270" s="29"/>
      <c r="O270" s="29"/>
      <c r="P270" s="29"/>
      <c r="Q270" s="24"/>
      <c r="R270" s="24"/>
      <c r="S270" s="29"/>
      <c r="T270" s="29"/>
      <c r="U270" s="29"/>
      <c r="V270" s="29"/>
      <c r="W270" s="29"/>
      <c r="X270" s="29"/>
      <c r="Y270" s="29"/>
      <c r="Z270" s="29"/>
      <c r="AA270" s="29"/>
      <c r="AB270" s="29"/>
      <c r="AC270" s="29"/>
      <c r="AD270" s="29"/>
      <c r="AE270" s="29"/>
      <c r="AF270" s="29"/>
      <c r="AG270" s="32" t="s">
        <v>21</v>
      </c>
    </row>
    <row r="271" spans="1:175" ht="24.95" customHeight="1" x14ac:dyDescent="0.2">
      <c r="C271" s="1" t="s">
        <v>22</v>
      </c>
      <c r="D271" s="1" t="s">
        <v>23</v>
      </c>
      <c r="E271" s="34" t="s">
        <v>24</v>
      </c>
      <c r="F271" s="35" t="s">
        <v>25</v>
      </c>
      <c r="G271" s="36" t="s">
        <v>26</v>
      </c>
      <c r="H271" s="36" t="s">
        <v>27</v>
      </c>
      <c r="I271" s="36" t="s">
        <v>28</v>
      </c>
      <c r="J271" s="36" t="s">
        <v>29</v>
      </c>
      <c r="K271" s="36" t="s">
        <v>30</v>
      </c>
      <c r="L271" s="36" t="s">
        <v>31</v>
      </c>
      <c r="M271" s="36" t="s">
        <v>32</v>
      </c>
      <c r="N271" s="36" t="s">
        <v>33</v>
      </c>
      <c r="O271" s="36" t="s">
        <v>34</v>
      </c>
      <c r="P271" s="36" t="s">
        <v>35</v>
      </c>
      <c r="Q271" s="36" t="s">
        <v>36</v>
      </c>
      <c r="R271" s="36" t="s">
        <v>37</v>
      </c>
      <c r="S271" s="36" t="s">
        <v>38</v>
      </c>
      <c r="T271" s="36" t="s">
        <v>39</v>
      </c>
      <c r="U271" s="36" t="s">
        <v>40</v>
      </c>
      <c r="V271" s="36" t="s">
        <v>41</v>
      </c>
      <c r="W271" s="36" t="s">
        <v>42</v>
      </c>
      <c r="X271" s="36" t="s">
        <v>43</v>
      </c>
      <c r="Y271" s="36" t="s">
        <v>44</v>
      </c>
      <c r="Z271" s="36" t="s">
        <v>45</v>
      </c>
      <c r="AA271" s="36" t="s">
        <v>46</v>
      </c>
      <c r="AB271" s="36" t="s">
        <v>47</v>
      </c>
      <c r="AC271" s="36" t="s">
        <v>48</v>
      </c>
      <c r="AD271" s="37" t="s">
        <v>49</v>
      </c>
      <c r="AE271" s="37" t="s">
        <v>50</v>
      </c>
      <c r="AF271" s="38" t="s">
        <v>51</v>
      </c>
      <c r="AG271" s="39" t="s">
        <v>52</v>
      </c>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row>
    <row r="272" spans="1:175" x14ac:dyDescent="0.2">
      <c r="A272" s="11">
        <v>17</v>
      </c>
      <c r="B272" s="33">
        <v>1</v>
      </c>
      <c r="C272" s="1">
        <v>1</v>
      </c>
      <c r="D272" s="1">
        <v>1</v>
      </c>
      <c r="E272" s="84" t="s">
        <v>53</v>
      </c>
      <c r="F272" s="41">
        <v>0</v>
      </c>
      <c r="G272" s="42">
        <v>0</v>
      </c>
      <c r="H272" s="42">
        <v>0</v>
      </c>
      <c r="I272" s="42">
        <v>0</v>
      </c>
      <c r="J272" s="42">
        <v>0</v>
      </c>
      <c r="K272" s="42">
        <v>0</v>
      </c>
      <c r="L272" s="42">
        <v>0</v>
      </c>
      <c r="M272" s="42">
        <v>0</v>
      </c>
      <c r="N272" s="42">
        <v>1</v>
      </c>
      <c r="O272" s="42">
        <v>0</v>
      </c>
      <c r="P272" s="42">
        <v>0</v>
      </c>
      <c r="Q272" s="42">
        <v>0</v>
      </c>
      <c r="R272" s="42">
        <v>0</v>
      </c>
      <c r="S272" s="42">
        <v>0</v>
      </c>
      <c r="T272" s="42">
        <v>0</v>
      </c>
      <c r="U272" s="42">
        <v>0</v>
      </c>
      <c r="V272" s="42">
        <v>0</v>
      </c>
      <c r="W272" s="42">
        <v>1</v>
      </c>
      <c r="X272" s="42">
        <v>0</v>
      </c>
      <c r="Y272" s="42">
        <v>0</v>
      </c>
      <c r="Z272" s="42">
        <v>0</v>
      </c>
      <c r="AA272" s="42">
        <v>0</v>
      </c>
      <c r="AB272" s="42">
        <v>0</v>
      </c>
      <c r="AC272" s="42">
        <v>0</v>
      </c>
      <c r="AD272" s="43">
        <v>0</v>
      </c>
      <c r="AE272" s="43">
        <v>0</v>
      </c>
      <c r="AF272" s="44">
        <v>0</v>
      </c>
      <c r="AG272" s="45">
        <v>0</v>
      </c>
      <c r="AH272" s="1"/>
      <c r="AI272" s="1"/>
      <c r="AJ272" s="1"/>
      <c r="AK272" s="46"/>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row>
    <row r="273" spans="1:175" x14ac:dyDescent="0.2">
      <c r="A273" s="11">
        <v>17</v>
      </c>
      <c r="B273" s="33">
        <v>2</v>
      </c>
      <c r="C273" s="1">
        <v>1</v>
      </c>
      <c r="D273" s="1">
        <v>0</v>
      </c>
      <c r="E273" s="85" t="s">
        <v>54</v>
      </c>
      <c r="F273" s="49">
        <v>0</v>
      </c>
      <c r="G273" s="50">
        <v>0</v>
      </c>
      <c r="H273" s="50">
        <v>0</v>
      </c>
      <c r="I273" s="50">
        <v>0</v>
      </c>
      <c r="J273" s="50">
        <v>0</v>
      </c>
      <c r="K273" s="50">
        <v>0</v>
      </c>
      <c r="L273" s="50">
        <v>0</v>
      </c>
      <c r="M273" s="50">
        <v>0</v>
      </c>
      <c r="N273" s="50">
        <v>0</v>
      </c>
      <c r="O273" s="50">
        <v>0</v>
      </c>
      <c r="P273" s="50">
        <v>0</v>
      </c>
      <c r="Q273" s="50">
        <v>0</v>
      </c>
      <c r="R273" s="50">
        <v>0</v>
      </c>
      <c r="S273" s="50">
        <v>0</v>
      </c>
      <c r="T273" s="50">
        <v>1</v>
      </c>
      <c r="U273" s="50">
        <v>0</v>
      </c>
      <c r="V273" s="50">
        <v>0</v>
      </c>
      <c r="W273" s="50">
        <v>0</v>
      </c>
      <c r="X273" s="50">
        <v>0</v>
      </c>
      <c r="Y273" s="50">
        <v>0</v>
      </c>
      <c r="Z273" s="50">
        <v>0</v>
      </c>
      <c r="AA273" s="50">
        <v>0</v>
      </c>
      <c r="AB273" s="50">
        <v>0</v>
      </c>
      <c r="AC273" s="50">
        <v>0</v>
      </c>
      <c r="AD273" s="51">
        <v>0</v>
      </c>
      <c r="AE273" s="51">
        <v>0</v>
      </c>
      <c r="AF273" s="52">
        <v>0</v>
      </c>
      <c r="AG273" s="45">
        <v>-1</v>
      </c>
      <c r="AH273" s="1"/>
      <c r="AI273" s="1"/>
      <c r="AJ273" s="1"/>
      <c r="AK273" s="46"/>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row>
    <row r="274" spans="1:175" x14ac:dyDescent="0.2">
      <c r="A274" s="11">
        <v>17</v>
      </c>
      <c r="B274" s="33">
        <v>4</v>
      </c>
      <c r="C274" s="1">
        <v>2</v>
      </c>
      <c r="D274" s="1">
        <v>1</v>
      </c>
      <c r="E274" s="85" t="s">
        <v>55</v>
      </c>
      <c r="F274" s="49">
        <v>0</v>
      </c>
      <c r="G274" s="50">
        <v>0</v>
      </c>
      <c r="H274" s="50">
        <v>0</v>
      </c>
      <c r="I274" s="50">
        <v>0</v>
      </c>
      <c r="J274" s="50">
        <v>1</v>
      </c>
      <c r="K274" s="50">
        <v>0</v>
      </c>
      <c r="L274" s="50">
        <v>0</v>
      </c>
      <c r="M274" s="50">
        <v>0</v>
      </c>
      <c r="N274" s="50">
        <v>0</v>
      </c>
      <c r="O274" s="50">
        <v>1</v>
      </c>
      <c r="P274" s="50">
        <v>0</v>
      </c>
      <c r="Q274" s="50">
        <v>0</v>
      </c>
      <c r="R274" s="50">
        <v>0</v>
      </c>
      <c r="S274" s="50">
        <v>0</v>
      </c>
      <c r="T274" s="50">
        <v>1</v>
      </c>
      <c r="U274" s="50">
        <v>0</v>
      </c>
      <c r="V274" s="50">
        <v>0</v>
      </c>
      <c r="W274" s="50">
        <v>0</v>
      </c>
      <c r="X274" s="50">
        <v>0</v>
      </c>
      <c r="Y274" s="50">
        <v>0</v>
      </c>
      <c r="Z274" s="50">
        <v>0</v>
      </c>
      <c r="AA274" s="50">
        <v>0</v>
      </c>
      <c r="AB274" s="50">
        <v>0</v>
      </c>
      <c r="AC274" s="50">
        <v>0</v>
      </c>
      <c r="AD274" s="51">
        <v>0</v>
      </c>
      <c r="AE274" s="51">
        <v>1</v>
      </c>
      <c r="AF274" s="52">
        <v>0</v>
      </c>
      <c r="AG274" s="45">
        <v>-0.5</v>
      </c>
      <c r="AH274" s="1"/>
      <c r="AI274" s="1"/>
      <c r="AJ274" s="1"/>
      <c r="AK274" s="46"/>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row>
    <row r="275" spans="1:175" x14ac:dyDescent="0.2">
      <c r="A275" s="11">
        <v>17</v>
      </c>
      <c r="B275" s="33">
        <v>5</v>
      </c>
      <c r="C275" s="1">
        <v>1</v>
      </c>
      <c r="D275" s="1">
        <v>4</v>
      </c>
      <c r="E275" s="85" t="s">
        <v>56</v>
      </c>
      <c r="F275" s="49">
        <v>0</v>
      </c>
      <c r="G275" s="50">
        <v>0</v>
      </c>
      <c r="H275" s="50">
        <v>0</v>
      </c>
      <c r="I275" s="50">
        <v>0</v>
      </c>
      <c r="J275" s="50">
        <v>1</v>
      </c>
      <c r="K275" s="50">
        <v>0</v>
      </c>
      <c r="L275" s="50">
        <v>0</v>
      </c>
      <c r="M275" s="50">
        <v>0</v>
      </c>
      <c r="N275" s="50">
        <v>0</v>
      </c>
      <c r="O275" s="50">
        <v>1</v>
      </c>
      <c r="P275" s="50">
        <v>0</v>
      </c>
      <c r="Q275" s="50">
        <v>0</v>
      </c>
      <c r="R275" s="50">
        <v>0</v>
      </c>
      <c r="S275" s="50">
        <v>0</v>
      </c>
      <c r="T275" s="50">
        <v>0</v>
      </c>
      <c r="U275" s="50">
        <v>0</v>
      </c>
      <c r="V275" s="50">
        <v>0</v>
      </c>
      <c r="W275" s="50">
        <v>1</v>
      </c>
      <c r="X275" s="50">
        <v>0</v>
      </c>
      <c r="Y275" s="50">
        <v>0</v>
      </c>
      <c r="Z275" s="50">
        <v>1</v>
      </c>
      <c r="AA275" s="50">
        <v>1</v>
      </c>
      <c r="AB275" s="50">
        <v>0</v>
      </c>
      <c r="AC275" s="50">
        <v>0</v>
      </c>
      <c r="AD275" s="51">
        <v>0</v>
      </c>
      <c r="AE275" s="51">
        <v>1</v>
      </c>
      <c r="AF275" s="52">
        <v>0</v>
      </c>
      <c r="AG275" s="45">
        <v>3</v>
      </c>
      <c r="AH275" s="1"/>
      <c r="AI275" s="1"/>
      <c r="AJ275" s="1"/>
      <c r="AK275" s="46"/>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row>
    <row r="276" spans="1:175" x14ac:dyDescent="0.2">
      <c r="C276" s="1">
        <v>5</v>
      </c>
      <c r="D276" s="1">
        <v>6</v>
      </c>
      <c r="E276" s="86" t="s">
        <v>57</v>
      </c>
      <c r="F276" s="54">
        <v>0</v>
      </c>
      <c r="G276" s="55">
        <v>0</v>
      </c>
      <c r="H276" s="55">
        <v>0</v>
      </c>
      <c r="I276" s="55">
        <v>0</v>
      </c>
      <c r="J276" s="55">
        <v>2</v>
      </c>
      <c r="K276" s="55">
        <v>0</v>
      </c>
      <c r="L276" s="55">
        <v>0</v>
      </c>
      <c r="M276" s="55">
        <v>0</v>
      </c>
      <c r="N276" s="55">
        <v>1</v>
      </c>
      <c r="O276" s="55">
        <v>2</v>
      </c>
      <c r="P276" s="55">
        <v>0</v>
      </c>
      <c r="Q276" s="55">
        <v>0</v>
      </c>
      <c r="R276" s="55">
        <v>0</v>
      </c>
      <c r="S276" s="55">
        <v>0</v>
      </c>
      <c r="T276" s="55">
        <v>2</v>
      </c>
      <c r="U276" s="55">
        <v>0</v>
      </c>
      <c r="V276" s="55">
        <v>0</v>
      </c>
      <c r="W276" s="55">
        <v>2</v>
      </c>
      <c r="X276" s="55">
        <v>0</v>
      </c>
      <c r="Y276" s="55">
        <v>0</v>
      </c>
      <c r="Z276" s="55">
        <v>1</v>
      </c>
      <c r="AA276" s="55">
        <v>1</v>
      </c>
      <c r="AB276" s="55">
        <v>0</v>
      </c>
      <c r="AC276" s="55">
        <v>0</v>
      </c>
      <c r="AD276" s="56">
        <v>0</v>
      </c>
      <c r="AE276" s="56">
        <v>2</v>
      </c>
      <c r="AF276" s="57">
        <v>0</v>
      </c>
      <c r="AG276" s="58">
        <v>0.19999999999999996</v>
      </c>
      <c r="AH276" s="1"/>
      <c r="AI276" s="1"/>
      <c r="AJ276" s="1"/>
      <c r="AK276" s="46"/>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row>
    <row r="277" spans="1:175" s="59" customFormat="1" x14ac:dyDescent="0.2">
      <c r="A277" s="59">
        <v>17</v>
      </c>
      <c r="B277" s="60">
        <v>6</v>
      </c>
      <c r="C277" s="1">
        <v>1985</v>
      </c>
      <c r="D277" s="1">
        <v>2080</v>
      </c>
      <c r="E277" s="87" t="s">
        <v>58</v>
      </c>
      <c r="F277" s="62">
        <v>221</v>
      </c>
      <c r="G277" s="63">
        <v>219</v>
      </c>
      <c r="H277" s="63">
        <v>220</v>
      </c>
      <c r="I277" s="63">
        <v>246</v>
      </c>
      <c r="J277" s="63">
        <v>229</v>
      </c>
      <c r="K277" s="63">
        <v>228</v>
      </c>
      <c r="L277" s="63">
        <v>150</v>
      </c>
      <c r="M277" s="63">
        <v>229</v>
      </c>
      <c r="N277" s="63">
        <v>191</v>
      </c>
      <c r="O277" s="63">
        <v>160</v>
      </c>
      <c r="P277" s="63">
        <v>197</v>
      </c>
      <c r="Q277" s="63">
        <v>192</v>
      </c>
      <c r="R277" s="63">
        <v>216</v>
      </c>
      <c r="S277" s="63">
        <v>202</v>
      </c>
      <c r="T277" s="63">
        <v>220</v>
      </c>
      <c r="U277" s="63">
        <v>248</v>
      </c>
      <c r="V277" s="63">
        <v>242</v>
      </c>
      <c r="W277" s="63">
        <v>192</v>
      </c>
      <c r="X277" s="63">
        <v>124</v>
      </c>
      <c r="Y277" s="63">
        <v>191</v>
      </c>
      <c r="Z277" s="63">
        <v>197</v>
      </c>
      <c r="AA277" s="63">
        <v>207</v>
      </c>
      <c r="AB277" s="63">
        <v>201</v>
      </c>
      <c r="AC277" s="63">
        <v>232</v>
      </c>
      <c r="AD277" s="64">
        <v>213</v>
      </c>
      <c r="AE277" s="64">
        <v>256</v>
      </c>
      <c r="AF277" s="65">
        <v>267</v>
      </c>
      <c r="AG277" s="45">
        <v>4.7858942065491128E-2</v>
      </c>
      <c r="AH277" s="66"/>
      <c r="AI277" s="66"/>
      <c r="AJ277" s="66"/>
      <c r="AK277" s="46"/>
      <c r="AL277" s="66"/>
      <c r="AM277" s="66"/>
      <c r="AN277" s="66"/>
      <c r="AO277" s="66"/>
      <c r="AP277" s="66"/>
      <c r="AQ277" s="66"/>
      <c r="AR277" s="66"/>
      <c r="AS277" s="66"/>
      <c r="AT277" s="66"/>
      <c r="AU277" s="66"/>
      <c r="AV277" s="66"/>
      <c r="AW277" s="66"/>
      <c r="AX277" s="66"/>
      <c r="AY277" s="66"/>
      <c r="AZ277" s="66"/>
      <c r="BA277" s="66"/>
      <c r="BB277" s="66"/>
      <c r="BC277" s="66"/>
      <c r="BD277" s="66"/>
      <c r="BE277" s="66"/>
      <c r="BF277" s="66"/>
      <c r="BG277" s="66"/>
      <c r="BH277" s="66"/>
      <c r="BI277" s="66"/>
      <c r="BJ277" s="66"/>
      <c r="BK277" s="66"/>
      <c r="BL277" s="66"/>
      <c r="BM277" s="66"/>
      <c r="BN277" s="66"/>
      <c r="BO277" s="66"/>
      <c r="BP277" s="66"/>
      <c r="BQ277" s="66"/>
      <c r="BR277" s="66"/>
      <c r="BS277" s="66"/>
      <c r="BT277" s="66"/>
      <c r="BU277" s="66"/>
      <c r="BV277" s="66"/>
      <c r="BW277" s="66"/>
      <c r="BX277" s="66"/>
      <c r="BY277" s="66"/>
      <c r="BZ277" s="66"/>
      <c r="CA277" s="66"/>
      <c r="CB277" s="66"/>
      <c r="CC277" s="66"/>
      <c r="CD277" s="66"/>
      <c r="CE277" s="66"/>
      <c r="CF277" s="66"/>
      <c r="CG277" s="66"/>
      <c r="CH277" s="66"/>
      <c r="CI277" s="66"/>
      <c r="CJ277" s="66"/>
      <c r="CK277" s="66"/>
      <c r="CL277" s="66"/>
      <c r="CM277" s="66"/>
      <c r="CN277" s="66"/>
      <c r="CO277" s="66"/>
      <c r="CP277" s="66"/>
      <c r="CQ277" s="66"/>
      <c r="CR277" s="66"/>
      <c r="CS277" s="66"/>
      <c r="CT277" s="66"/>
      <c r="CU277" s="66"/>
      <c r="CV277" s="66"/>
      <c r="CW277" s="66"/>
      <c r="CX277" s="66"/>
      <c r="CY277" s="66"/>
      <c r="CZ277" s="66"/>
      <c r="DA277" s="66"/>
      <c r="DB277" s="66"/>
      <c r="DC277" s="66"/>
      <c r="DD277" s="66"/>
      <c r="DE277" s="66"/>
      <c r="DF277" s="66"/>
      <c r="DG277" s="66"/>
      <c r="DH277" s="66"/>
      <c r="DI277" s="66"/>
      <c r="DJ277" s="66"/>
      <c r="DK277" s="66"/>
      <c r="DL277" s="66"/>
      <c r="DM277" s="66"/>
      <c r="DN277" s="66"/>
      <c r="DO277" s="66"/>
      <c r="DP277" s="66"/>
      <c r="DQ277" s="66"/>
      <c r="DR277" s="66"/>
      <c r="DS277" s="66"/>
      <c r="DT277" s="66"/>
      <c r="DU277" s="66"/>
      <c r="DV277" s="66"/>
      <c r="DW277" s="66"/>
      <c r="DX277" s="66"/>
      <c r="DY277" s="66"/>
      <c r="DZ277" s="66"/>
      <c r="EA277" s="66"/>
      <c r="EB277" s="66"/>
      <c r="EC277" s="66"/>
      <c r="ED277" s="66"/>
      <c r="EE277" s="66"/>
      <c r="EF277" s="66"/>
      <c r="EG277" s="66"/>
      <c r="EH277" s="66"/>
      <c r="EI277" s="66"/>
      <c r="EJ277" s="66"/>
      <c r="EK277" s="66"/>
      <c r="EL277" s="66"/>
      <c r="EM277" s="66"/>
      <c r="EN277" s="66"/>
      <c r="EO277" s="66"/>
      <c r="EP277" s="66"/>
      <c r="EQ277" s="66"/>
      <c r="ER277" s="66"/>
      <c r="ES277" s="66"/>
      <c r="ET277" s="66"/>
      <c r="EU277" s="66"/>
      <c r="EV277" s="66"/>
      <c r="EW277" s="66"/>
      <c r="EX277" s="66"/>
      <c r="EY277" s="66"/>
      <c r="EZ277" s="66"/>
      <c r="FA277" s="66"/>
      <c r="FB277" s="66"/>
      <c r="FC277" s="66"/>
      <c r="FD277" s="66"/>
      <c r="FE277" s="66"/>
      <c r="FF277" s="66"/>
      <c r="FG277" s="66"/>
      <c r="FH277" s="66"/>
      <c r="FI277" s="66"/>
      <c r="FJ277" s="66"/>
      <c r="FK277" s="66"/>
      <c r="FL277" s="66"/>
      <c r="FM277" s="66"/>
      <c r="FN277" s="66"/>
      <c r="FO277" s="66"/>
      <c r="FP277" s="66"/>
      <c r="FQ277" s="66"/>
      <c r="FR277" s="66"/>
      <c r="FS277" s="66"/>
    </row>
    <row r="278" spans="1:175" x14ac:dyDescent="0.2">
      <c r="A278" s="11">
        <v>17</v>
      </c>
      <c r="B278" s="33">
        <v>7</v>
      </c>
      <c r="C278" s="1">
        <v>5</v>
      </c>
      <c r="D278" s="1">
        <v>5</v>
      </c>
      <c r="E278" s="85" t="s">
        <v>59</v>
      </c>
      <c r="F278" s="49">
        <v>0</v>
      </c>
      <c r="G278" s="50">
        <v>3</v>
      </c>
      <c r="H278" s="50">
        <v>0</v>
      </c>
      <c r="I278" s="50">
        <v>1</v>
      </c>
      <c r="J278" s="50">
        <v>0</v>
      </c>
      <c r="K278" s="50">
        <v>0</v>
      </c>
      <c r="L278" s="50">
        <v>1</v>
      </c>
      <c r="M278" s="50">
        <v>0</v>
      </c>
      <c r="N278" s="50">
        <v>1</v>
      </c>
      <c r="O278" s="50">
        <v>0</v>
      </c>
      <c r="P278" s="50">
        <v>2</v>
      </c>
      <c r="Q278" s="50">
        <v>1</v>
      </c>
      <c r="R278" s="50">
        <v>0</v>
      </c>
      <c r="S278" s="50">
        <v>0</v>
      </c>
      <c r="T278" s="50">
        <v>0</v>
      </c>
      <c r="U278" s="50">
        <v>2</v>
      </c>
      <c r="V278" s="50">
        <v>0</v>
      </c>
      <c r="W278" s="50">
        <v>1</v>
      </c>
      <c r="X278" s="50">
        <v>1</v>
      </c>
      <c r="Y278" s="50">
        <v>0</v>
      </c>
      <c r="Z278" s="50">
        <v>0</v>
      </c>
      <c r="AA278" s="50">
        <v>2</v>
      </c>
      <c r="AB278" s="50">
        <v>0</v>
      </c>
      <c r="AC278" s="50">
        <v>1</v>
      </c>
      <c r="AD278" s="51">
        <v>0</v>
      </c>
      <c r="AE278" s="51">
        <v>0</v>
      </c>
      <c r="AF278" s="52">
        <v>0</v>
      </c>
      <c r="AG278" s="45">
        <v>0</v>
      </c>
      <c r="AH278" s="1"/>
      <c r="AI278" s="1"/>
      <c r="AJ278" s="1"/>
      <c r="AK278" s="46"/>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row>
    <row r="279" spans="1:175" x14ac:dyDescent="0.2">
      <c r="C279" s="1">
        <v>1990</v>
      </c>
      <c r="D279" s="1">
        <v>2085</v>
      </c>
      <c r="E279" s="86" t="s">
        <v>60</v>
      </c>
      <c r="F279" s="54">
        <v>221</v>
      </c>
      <c r="G279" s="55">
        <v>222</v>
      </c>
      <c r="H279" s="55">
        <v>220</v>
      </c>
      <c r="I279" s="55">
        <v>247</v>
      </c>
      <c r="J279" s="55">
        <v>229</v>
      </c>
      <c r="K279" s="55">
        <v>228</v>
      </c>
      <c r="L279" s="55">
        <v>151</v>
      </c>
      <c r="M279" s="55">
        <v>229</v>
      </c>
      <c r="N279" s="55">
        <v>192</v>
      </c>
      <c r="O279" s="55">
        <v>160</v>
      </c>
      <c r="P279" s="55">
        <v>199</v>
      </c>
      <c r="Q279" s="55">
        <v>193</v>
      </c>
      <c r="R279" s="55">
        <v>216</v>
      </c>
      <c r="S279" s="55">
        <v>202</v>
      </c>
      <c r="T279" s="55">
        <v>220</v>
      </c>
      <c r="U279" s="55">
        <v>250</v>
      </c>
      <c r="V279" s="55">
        <v>242</v>
      </c>
      <c r="W279" s="55">
        <v>193</v>
      </c>
      <c r="X279" s="55">
        <v>125</v>
      </c>
      <c r="Y279" s="55">
        <v>191</v>
      </c>
      <c r="Z279" s="55">
        <v>197</v>
      </c>
      <c r="AA279" s="55">
        <v>209</v>
      </c>
      <c r="AB279" s="55">
        <v>201</v>
      </c>
      <c r="AC279" s="55">
        <v>233</v>
      </c>
      <c r="AD279" s="56">
        <v>213</v>
      </c>
      <c r="AE279" s="56">
        <v>256</v>
      </c>
      <c r="AF279" s="57">
        <v>267</v>
      </c>
      <c r="AG279" s="58">
        <v>4.7738693467336724E-2</v>
      </c>
      <c r="AH279" s="1"/>
      <c r="AI279" s="1"/>
      <c r="AJ279" s="1"/>
      <c r="AK279" s="46"/>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row>
    <row r="280" spans="1:175" s="59" customFormat="1" x14ac:dyDescent="0.2">
      <c r="A280" s="59">
        <v>17</v>
      </c>
      <c r="B280" s="60">
        <v>8</v>
      </c>
      <c r="C280" s="1">
        <v>65</v>
      </c>
      <c r="D280" s="1">
        <v>64</v>
      </c>
      <c r="E280" s="87" t="s">
        <v>61</v>
      </c>
      <c r="F280" s="62">
        <v>9</v>
      </c>
      <c r="G280" s="63">
        <v>15</v>
      </c>
      <c r="H280" s="63">
        <v>5</v>
      </c>
      <c r="I280" s="63">
        <v>4</v>
      </c>
      <c r="J280" s="63">
        <v>7</v>
      </c>
      <c r="K280" s="63">
        <v>4</v>
      </c>
      <c r="L280" s="63">
        <v>6</v>
      </c>
      <c r="M280" s="63">
        <v>4</v>
      </c>
      <c r="N280" s="63">
        <v>4</v>
      </c>
      <c r="O280" s="63">
        <v>11</v>
      </c>
      <c r="P280" s="63">
        <v>10</v>
      </c>
      <c r="Q280" s="63">
        <v>3</v>
      </c>
      <c r="R280" s="63">
        <v>6</v>
      </c>
      <c r="S280" s="63">
        <v>6</v>
      </c>
      <c r="T280" s="63">
        <v>11</v>
      </c>
      <c r="U280" s="63">
        <v>11</v>
      </c>
      <c r="V280" s="63">
        <v>5</v>
      </c>
      <c r="W280" s="63">
        <v>3</v>
      </c>
      <c r="X280" s="63">
        <v>2</v>
      </c>
      <c r="Y280" s="63">
        <v>3</v>
      </c>
      <c r="Z280" s="63">
        <v>9</v>
      </c>
      <c r="AA280" s="63">
        <v>5</v>
      </c>
      <c r="AB280" s="63">
        <v>5</v>
      </c>
      <c r="AC280" s="63">
        <v>4</v>
      </c>
      <c r="AD280" s="64">
        <v>8</v>
      </c>
      <c r="AE280" s="64">
        <v>13</v>
      </c>
      <c r="AF280" s="65">
        <v>12</v>
      </c>
      <c r="AG280" s="45">
        <v>-1.538461538461533E-2</v>
      </c>
      <c r="AH280" s="66"/>
      <c r="AI280" s="66"/>
      <c r="AJ280" s="66"/>
      <c r="AK280" s="46"/>
      <c r="AL280" s="66"/>
      <c r="AM280" s="66"/>
      <c r="AN280" s="66"/>
      <c r="AO280" s="66"/>
      <c r="AP280" s="66"/>
      <c r="AQ280" s="66"/>
      <c r="AR280" s="66"/>
      <c r="AS280" s="66"/>
      <c r="AT280" s="66"/>
      <c r="AU280" s="66"/>
      <c r="AV280" s="66"/>
      <c r="AW280" s="66"/>
      <c r="AX280" s="66"/>
      <c r="AY280" s="66"/>
      <c r="AZ280" s="66"/>
      <c r="BA280" s="66"/>
      <c r="BB280" s="66"/>
      <c r="BC280" s="66"/>
      <c r="BD280" s="66"/>
      <c r="BE280" s="66"/>
      <c r="BF280" s="66"/>
      <c r="BG280" s="66"/>
      <c r="BH280" s="66"/>
      <c r="BI280" s="66"/>
      <c r="BJ280" s="66"/>
      <c r="BK280" s="66"/>
      <c r="BL280" s="66"/>
      <c r="BM280" s="66"/>
      <c r="BN280" s="66"/>
      <c r="BO280" s="66"/>
      <c r="BP280" s="66"/>
      <c r="BQ280" s="66"/>
      <c r="BR280" s="66"/>
      <c r="BS280" s="66"/>
      <c r="BT280" s="66"/>
      <c r="BU280" s="66"/>
      <c r="BV280" s="66"/>
      <c r="BW280" s="66"/>
      <c r="BX280" s="66"/>
      <c r="BY280" s="66"/>
      <c r="BZ280" s="66"/>
      <c r="CA280" s="66"/>
      <c r="CB280" s="66"/>
      <c r="CC280" s="66"/>
      <c r="CD280" s="66"/>
      <c r="CE280" s="66"/>
      <c r="CF280" s="66"/>
      <c r="CG280" s="66"/>
      <c r="CH280" s="66"/>
      <c r="CI280" s="66"/>
      <c r="CJ280" s="66"/>
      <c r="CK280" s="66"/>
      <c r="CL280" s="66"/>
      <c r="CM280" s="66"/>
      <c r="CN280" s="66"/>
      <c r="CO280" s="66"/>
      <c r="CP280" s="66"/>
      <c r="CQ280" s="66"/>
      <c r="CR280" s="66"/>
      <c r="CS280" s="66"/>
      <c r="CT280" s="66"/>
      <c r="CU280" s="66"/>
      <c r="CV280" s="66"/>
      <c r="CW280" s="66"/>
      <c r="CX280" s="66"/>
      <c r="CY280" s="66"/>
      <c r="CZ280" s="66"/>
      <c r="DA280" s="66"/>
      <c r="DB280" s="66"/>
      <c r="DC280" s="66"/>
      <c r="DD280" s="66"/>
      <c r="DE280" s="66"/>
      <c r="DF280" s="66"/>
      <c r="DG280" s="66"/>
      <c r="DH280" s="66"/>
      <c r="DI280" s="66"/>
      <c r="DJ280" s="66"/>
      <c r="DK280" s="66"/>
      <c r="DL280" s="66"/>
      <c r="DM280" s="66"/>
      <c r="DN280" s="66"/>
      <c r="DO280" s="66"/>
      <c r="DP280" s="66"/>
      <c r="DQ280" s="66"/>
      <c r="DR280" s="66"/>
      <c r="DS280" s="66"/>
      <c r="DT280" s="66"/>
      <c r="DU280" s="66"/>
      <c r="DV280" s="66"/>
      <c r="DW280" s="66"/>
      <c r="DX280" s="66"/>
      <c r="DY280" s="66"/>
      <c r="DZ280" s="66"/>
      <c r="EA280" s="66"/>
      <c r="EB280" s="66"/>
      <c r="EC280" s="66"/>
      <c r="ED280" s="66"/>
      <c r="EE280" s="66"/>
      <c r="EF280" s="66"/>
      <c r="EG280" s="66"/>
      <c r="EH280" s="66"/>
      <c r="EI280" s="66"/>
      <c r="EJ280" s="66"/>
      <c r="EK280" s="66"/>
      <c r="EL280" s="66"/>
      <c r="EM280" s="66"/>
      <c r="EN280" s="66"/>
      <c r="EO280" s="66"/>
      <c r="EP280" s="66"/>
      <c r="EQ280" s="66"/>
      <c r="ER280" s="66"/>
      <c r="ES280" s="66"/>
      <c r="ET280" s="66"/>
      <c r="EU280" s="66"/>
      <c r="EV280" s="66"/>
      <c r="EW280" s="66"/>
      <c r="EX280" s="66"/>
      <c r="EY280" s="66"/>
      <c r="EZ280" s="66"/>
      <c r="FA280" s="66"/>
      <c r="FB280" s="66"/>
      <c r="FC280" s="66"/>
      <c r="FD280" s="66"/>
      <c r="FE280" s="66"/>
      <c r="FF280" s="66"/>
      <c r="FG280" s="66"/>
      <c r="FH280" s="66"/>
      <c r="FI280" s="66"/>
      <c r="FJ280" s="66"/>
      <c r="FK280" s="66"/>
      <c r="FL280" s="66"/>
      <c r="FM280" s="66"/>
      <c r="FN280" s="66"/>
      <c r="FO280" s="66"/>
      <c r="FP280" s="66"/>
      <c r="FQ280" s="66"/>
      <c r="FR280" s="66"/>
      <c r="FS280" s="66"/>
    </row>
    <row r="281" spans="1:175" x14ac:dyDescent="0.2">
      <c r="A281" s="11">
        <v>17</v>
      </c>
      <c r="B281" s="33">
        <v>9</v>
      </c>
      <c r="C281" s="1">
        <v>36</v>
      </c>
      <c r="D281" s="1">
        <v>33</v>
      </c>
      <c r="E281" s="85" t="s">
        <v>62</v>
      </c>
      <c r="F281" s="49">
        <v>1</v>
      </c>
      <c r="G281" s="50">
        <v>5</v>
      </c>
      <c r="H281" s="50">
        <v>4</v>
      </c>
      <c r="I281" s="50">
        <v>3</v>
      </c>
      <c r="J281" s="50">
        <v>0</v>
      </c>
      <c r="K281" s="50">
        <v>2</v>
      </c>
      <c r="L281" s="50">
        <v>12</v>
      </c>
      <c r="M281" s="50">
        <v>2</v>
      </c>
      <c r="N281" s="50">
        <v>1</v>
      </c>
      <c r="O281" s="50">
        <v>3</v>
      </c>
      <c r="P281" s="50">
        <v>1</v>
      </c>
      <c r="Q281" s="50">
        <v>3</v>
      </c>
      <c r="R281" s="50">
        <v>2</v>
      </c>
      <c r="S281" s="50">
        <v>2</v>
      </c>
      <c r="T281" s="50">
        <v>8</v>
      </c>
      <c r="U281" s="50">
        <v>5</v>
      </c>
      <c r="V281" s="50">
        <v>3</v>
      </c>
      <c r="W281" s="50">
        <v>8</v>
      </c>
      <c r="X281" s="50">
        <v>4</v>
      </c>
      <c r="Y281" s="50">
        <v>2</v>
      </c>
      <c r="Z281" s="50">
        <v>5</v>
      </c>
      <c r="AA281" s="50">
        <v>1</v>
      </c>
      <c r="AB281" s="50">
        <v>3</v>
      </c>
      <c r="AC281" s="50">
        <v>2</v>
      </c>
      <c r="AD281" s="51">
        <v>5</v>
      </c>
      <c r="AE281" s="51">
        <v>1</v>
      </c>
      <c r="AF281" s="52">
        <v>2</v>
      </c>
      <c r="AG281" s="45">
        <v>-8.333333333333337E-2</v>
      </c>
      <c r="AH281" s="1"/>
      <c r="AI281" s="1"/>
      <c r="AJ281" s="1"/>
      <c r="AK281" s="46"/>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row>
    <row r="282" spans="1:175" x14ac:dyDescent="0.2">
      <c r="C282" s="1">
        <v>101</v>
      </c>
      <c r="D282" s="1">
        <v>97</v>
      </c>
      <c r="E282" s="86" t="s">
        <v>63</v>
      </c>
      <c r="F282" s="54">
        <v>10</v>
      </c>
      <c r="G282" s="55">
        <v>20</v>
      </c>
      <c r="H282" s="55">
        <v>9</v>
      </c>
      <c r="I282" s="55">
        <v>7</v>
      </c>
      <c r="J282" s="55">
        <v>7</v>
      </c>
      <c r="K282" s="55">
        <v>6</v>
      </c>
      <c r="L282" s="55">
        <v>18</v>
      </c>
      <c r="M282" s="55">
        <v>6</v>
      </c>
      <c r="N282" s="55">
        <v>5</v>
      </c>
      <c r="O282" s="55">
        <v>14</v>
      </c>
      <c r="P282" s="55">
        <v>11</v>
      </c>
      <c r="Q282" s="55">
        <v>6</v>
      </c>
      <c r="R282" s="55">
        <v>8</v>
      </c>
      <c r="S282" s="55">
        <v>8</v>
      </c>
      <c r="T282" s="55">
        <v>19</v>
      </c>
      <c r="U282" s="55">
        <v>16</v>
      </c>
      <c r="V282" s="55">
        <v>8</v>
      </c>
      <c r="W282" s="55">
        <v>11</v>
      </c>
      <c r="X282" s="55">
        <v>6</v>
      </c>
      <c r="Y282" s="55">
        <v>5</v>
      </c>
      <c r="Z282" s="55">
        <v>14</v>
      </c>
      <c r="AA282" s="55">
        <v>6</v>
      </c>
      <c r="AB282" s="55">
        <v>8</v>
      </c>
      <c r="AC282" s="55">
        <v>6</v>
      </c>
      <c r="AD282" s="56">
        <v>13</v>
      </c>
      <c r="AE282" s="56">
        <v>14</v>
      </c>
      <c r="AF282" s="57">
        <v>14</v>
      </c>
      <c r="AG282" s="58">
        <v>-3.9603960396039639E-2</v>
      </c>
      <c r="AH282" s="1"/>
      <c r="AI282" s="1"/>
      <c r="AJ282" s="1"/>
      <c r="AK282" s="46"/>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row>
    <row r="283" spans="1:175" x14ac:dyDescent="0.2">
      <c r="A283" s="11">
        <v>17</v>
      </c>
      <c r="B283" s="33">
        <v>10</v>
      </c>
      <c r="C283" s="1">
        <v>54</v>
      </c>
      <c r="D283" s="1">
        <v>50</v>
      </c>
      <c r="E283" s="86" t="s">
        <v>64</v>
      </c>
      <c r="F283" s="54">
        <v>7</v>
      </c>
      <c r="G283" s="55">
        <v>2</v>
      </c>
      <c r="H283" s="55">
        <v>10</v>
      </c>
      <c r="I283" s="55">
        <v>7</v>
      </c>
      <c r="J283" s="55">
        <v>4</v>
      </c>
      <c r="K283" s="55">
        <v>4</v>
      </c>
      <c r="L283" s="55">
        <v>1</v>
      </c>
      <c r="M283" s="55">
        <v>7</v>
      </c>
      <c r="N283" s="55">
        <v>7</v>
      </c>
      <c r="O283" s="55">
        <v>8</v>
      </c>
      <c r="P283" s="55">
        <v>3</v>
      </c>
      <c r="Q283" s="55">
        <v>8</v>
      </c>
      <c r="R283" s="55">
        <v>9</v>
      </c>
      <c r="S283" s="55">
        <v>2</v>
      </c>
      <c r="T283" s="55">
        <v>5</v>
      </c>
      <c r="U283" s="55">
        <v>4</v>
      </c>
      <c r="V283" s="55">
        <v>8</v>
      </c>
      <c r="W283" s="55">
        <v>5</v>
      </c>
      <c r="X283" s="55">
        <v>4</v>
      </c>
      <c r="Y283" s="55">
        <v>4</v>
      </c>
      <c r="Z283" s="55">
        <v>9</v>
      </c>
      <c r="AA283" s="55">
        <v>5</v>
      </c>
      <c r="AB283" s="55">
        <v>4</v>
      </c>
      <c r="AC283" s="55">
        <v>4</v>
      </c>
      <c r="AD283" s="56">
        <v>6</v>
      </c>
      <c r="AE283" s="56">
        <v>3</v>
      </c>
      <c r="AF283" s="57">
        <v>6</v>
      </c>
      <c r="AG283" s="58">
        <v>-7.407407407407407E-2</v>
      </c>
      <c r="AH283" s="1"/>
      <c r="AI283" s="1"/>
      <c r="AJ283" s="1"/>
      <c r="AK283" s="46"/>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row>
    <row r="284" spans="1:175" x14ac:dyDescent="0.2">
      <c r="A284" s="11">
        <v>17</v>
      </c>
      <c r="B284" s="33">
        <v>11</v>
      </c>
      <c r="C284" s="1">
        <v>0</v>
      </c>
      <c r="D284" s="1">
        <v>0</v>
      </c>
      <c r="E284" s="85" t="s">
        <v>65</v>
      </c>
      <c r="F284" s="41">
        <v>0</v>
      </c>
      <c r="G284" s="42">
        <v>0</v>
      </c>
      <c r="H284" s="42">
        <v>0</v>
      </c>
      <c r="I284" s="42">
        <v>0</v>
      </c>
      <c r="J284" s="42">
        <v>0</v>
      </c>
      <c r="K284" s="42">
        <v>0</v>
      </c>
      <c r="L284" s="42">
        <v>0</v>
      </c>
      <c r="M284" s="42">
        <v>0</v>
      </c>
      <c r="N284" s="42">
        <v>0</v>
      </c>
      <c r="O284" s="42">
        <v>0</v>
      </c>
      <c r="P284" s="42">
        <v>0</v>
      </c>
      <c r="Q284" s="42">
        <v>0</v>
      </c>
      <c r="R284" s="42">
        <v>0</v>
      </c>
      <c r="S284" s="42">
        <v>0</v>
      </c>
      <c r="T284" s="42">
        <v>0</v>
      </c>
      <c r="U284" s="42">
        <v>0</v>
      </c>
      <c r="V284" s="42">
        <v>0</v>
      </c>
      <c r="W284" s="42">
        <v>0</v>
      </c>
      <c r="X284" s="42">
        <v>0</v>
      </c>
      <c r="Y284" s="42">
        <v>0</v>
      </c>
      <c r="Z284" s="42">
        <v>0</v>
      </c>
      <c r="AA284" s="42">
        <v>0</v>
      </c>
      <c r="AB284" s="42">
        <v>0</v>
      </c>
      <c r="AC284" s="42">
        <v>0</v>
      </c>
      <c r="AD284" s="43">
        <v>0</v>
      </c>
      <c r="AE284" s="43">
        <v>0</v>
      </c>
      <c r="AF284" s="44">
        <v>0</v>
      </c>
      <c r="AG284" s="45" t="s">
        <v>89</v>
      </c>
      <c r="AH284" s="1"/>
      <c r="AI284" s="1"/>
      <c r="AJ284" s="1"/>
      <c r="AK284" s="46"/>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row>
    <row r="285" spans="1:175" x14ac:dyDescent="0.2">
      <c r="A285" s="11">
        <v>17</v>
      </c>
      <c r="B285" s="33">
        <v>12</v>
      </c>
      <c r="C285" s="1">
        <v>9</v>
      </c>
      <c r="D285" s="1">
        <v>7</v>
      </c>
      <c r="E285" s="85" t="s">
        <v>66</v>
      </c>
      <c r="F285" s="49">
        <v>1</v>
      </c>
      <c r="G285" s="50">
        <v>1</v>
      </c>
      <c r="H285" s="50">
        <v>1</v>
      </c>
      <c r="I285" s="50">
        <v>0</v>
      </c>
      <c r="J285" s="50">
        <v>0</v>
      </c>
      <c r="K285" s="50">
        <v>0</v>
      </c>
      <c r="L285" s="50">
        <v>2</v>
      </c>
      <c r="M285" s="50">
        <v>1</v>
      </c>
      <c r="N285" s="50">
        <v>0</v>
      </c>
      <c r="O285" s="50">
        <v>0</v>
      </c>
      <c r="P285" s="50">
        <v>1</v>
      </c>
      <c r="Q285" s="50">
        <v>0</v>
      </c>
      <c r="R285" s="50">
        <v>2</v>
      </c>
      <c r="S285" s="50">
        <v>1</v>
      </c>
      <c r="T285" s="50">
        <v>2</v>
      </c>
      <c r="U285" s="50">
        <v>3</v>
      </c>
      <c r="V285" s="50">
        <v>3</v>
      </c>
      <c r="W285" s="50">
        <v>0</v>
      </c>
      <c r="X285" s="50">
        <v>0</v>
      </c>
      <c r="Y285" s="50">
        <v>0</v>
      </c>
      <c r="Z285" s="50">
        <v>0</v>
      </c>
      <c r="AA285" s="50">
        <v>1</v>
      </c>
      <c r="AB285" s="50">
        <v>1</v>
      </c>
      <c r="AC285" s="50">
        <v>1</v>
      </c>
      <c r="AD285" s="51">
        <v>1</v>
      </c>
      <c r="AE285" s="51">
        <v>0</v>
      </c>
      <c r="AF285" s="52">
        <v>3</v>
      </c>
      <c r="AG285" s="45">
        <v>-0.22222222222222221</v>
      </c>
      <c r="AH285" s="1"/>
      <c r="AI285" s="1"/>
      <c r="AJ285" s="1"/>
      <c r="AK285" s="46"/>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row>
    <row r="286" spans="1:175" x14ac:dyDescent="0.2">
      <c r="A286" s="11">
        <v>17</v>
      </c>
      <c r="B286" s="33">
        <v>13</v>
      </c>
      <c r="C286" s="1">
        <v>23</v>
      </c>
      <c r="D286" s="1">
        <v>15</v>
      </c>
      <c r="E286" s="85" t="s">
        <v>67</v>
      </c>
      <c r="F286" s="49">
        <v>5</v>
      </c>
      <c r="G286" s="50">
        <v>1</v>
      </c>
      <c r="H286" s="50">
        <v>7</v>
      </c>
      <c r="I286" s="50">
        <v>1</v>
      </c>
      <c r="J286" s="50">
        <v>0</v>
      </c>
      <c r="K286" s="50">
        <v>3</v>
      </c>
      <c r="L286" s="50">
        <v>0</v>
      </c>
      <c r="M286" s="50">
        <v>3</v>
      </c>
      <c r="N286" s="50">
        <v>1</v>
      </c>
      <c r="O286" s="50">
        <v>2</v>
      </c>
      <c r="P286" s="50">
        <v>4</v>
      </c>
      <c r="Q286" s="50">
        <v>2</v>
      </c>
      <c r="R286" s="50">
        <v>2</v>
      </c>
      <c r="S286" s="50">
        <v>2</v>
      </c>
      <c r="T286" s="50">
        <v>4</v>
      </c>
      <c r="U286" s="50">
        <v>4</v>
      </c>
      <c r="V286" s="50">
        <v>2</v>
      </c>
      <c r="W286" s="50">
        <v>2</v>
      </c>
      <c r="X286" s="50">
        <v>2</v>
      </c>
      <c r="Y286" s="50">
        <v>1</v>
      </c>
      <c r="Z286" s="50">
        <v>3</v>
      </c>
      <c r="AA286" s="50">
        <v>0</v>
      </c>
      <c r="AB286" s="50">
        <v>1</v>
      </c>
      <c r="AC286" s="50">
        <v>1</v>
      </c>
      <c r="AD286" s="51">
        <v>4</v>
      </c>
      <c r="AE286" s="51">
        <v>0</v>
      </c>
      <c r="AF286" s="52">
        <v>1</v>
      </c>
      <c r="AG286" s="45">
        <v>-0.34782608695652173</v>
      </c>
      <c r="AH286" s="1"/>
      <c r="AI286" s="1"/>
      <c r="AJ286" s="1"/>
      <c r="AK286" s="46"/>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row>
    <row r="287" spans="1:175" x14ac:dyDescent="0.2">
      <c r="A287" s="11">
        <v>17</v>
      </c>
      <c r="B287" s="33">
        <v>14</v>
      </c>
      <c r="C287" s="1">
        <v>65</v>
      </c>
      <c r="D287" s="1">
        <v>78</v>
      </c>
      <c r="E287" s="85" t="s">
        <v>68</v>
      </c>
      <c r="F287" s="49">
        <v>5</v>
      </c>
      <c r="G287" s="50">
        <v>10</v>
      </c>
      <c r="H287" s="50">
        <v>6</v>
      </c>
      <c r="I287" s="50">
        <v>12</v>
      </c>
      <c r="J287" s="50">
        <v>5</v>
      </c>
      <c r="K287" s="50">
        <v>6</v>
      </c>
      <c r="L287" s="50">
        <v>6</v>
      </c>
      <c r="M287" s="50">
        <v>5</v>
      </c>
      <c r="N287" s="50">
        <v>6</v>
      </c>
      <c r="O287" s="50">
        <v>13</v>
      </c>
      <c r="P287" s="50">
        <v>6</v>
      </c>
      <c r="Q287" s="50">
        <v>6</v>
      </c>
      <c r="R287" s="50">
        <v>6</v>
      </c>
      <c r="S287" s="50">
        <v>4</v>
      </c>
      <c r="T287" s="50">
        <v>7</v>
      </c>
      <c r="U287" s="50">
        <v>6</v>
      </c>
      <c r="V287" s="50">
        <v>1</v>
      </c>
      <c r="W287" s="50">
        <v>7</v>
      </c>
      <c r="X287" s="50">
        <v>11</v>
      </c>
      <c r="Y287" s="50">
        <v>5</v>
      </c>
      <c r="Z287" s="50">
        <v>8</v>
      </c>
      <c r="AA287" s="50">
        <v>8</v>
      </c>
      <c r="AB287" s="50">
        <v>7</v>
      </c>
      <c r="AC287" s="50">
        <v>5</v>
      </c>
      <c r="AD287" s="51">
        <v>6</v>
      </c>
      <c r="AE287" s="51">
        <v>8</v>
      </c>
      <c r="AF287" s="52">
        <v>13</v>
      </c>
      <c r="AG287" s="45">
        <v>0.19999999999999996</v>
      </c>
      <c r="AH287" s="1"/>
      <c r="AI287" s="1"/>
      <c r="AJ287" s="1"/>
      <c r="AK287" s="46"/>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row>
    <row r="288" spans="1:175" x14ac:dyDescent="0.2">
      <c r="C288" s="1">
        <v>97</v>
      </c>
      <c r="D288" s="1">
        <v>100</v>
      </c>
      <c r="E288" s="86" t="s">
        <v>69</v>
      </c>
      <c r="F288" s="54">
        <v>11</v>
      </c>
      <c r="G288" s="55">
        <v>12</v>
      </c>
      <c r="H288" s="55">
        <v>14</v>
      </c>
      <c r="I288" s="55">
        <v>13</v>
      </c>
      <c r="J288" s="55">
        <v>5</v>
      </c>
      <c r="K288" s="55">
        <v>9</v>
      </c>
      <c r="L288" s="55">
        <v>8</v>
      </c>
      <c r="M288" s="55">
        <v>9</v>
      </c>
      <c r="N288" s="55">
        <v>7</v>
      </c>
      <c r="O288" s="55">
        <v>15</v>
      </c>
      <c r="P288" s="55">
        <v>11</v>
      </c>
      <c r="Q288" s="55">
        <v>8</v>
      </c>
      <c r="R288" s="55">
        <v>10</v>
      </c>
      <c r="S288" s="55">
        <v>7</v>
      </c>
      <c r="T288" s="55">
        <v>13</v>
      </c>
      <c r="U288" s="55">
        <v>13</v>
      </c>
      <c r="V288" s="55">
        <v>6</v>
      </c>
      <c r="W288" s="55">
        <v>9</v>
      </c>
      <c r="X288" s="55">
        <v>13</v>
      </c>
      <c r="Y288" s="55">
        <v>6</v>
      </c>
      <c r="Z288" s="55">
        <v>11</v>
      </c>
      <c r="AA288" s="55">
        <v>9</v>
      </c>
      <c r="AB288" s="55">
        <v>9</v>
      </c>
      <c r="AC288" s="55">
        <v>7</v>
      </c>
      <c r="AD288" s="56">
        <v>11</v>
      </c>
      <c r="AE288" s="56">
        <v>8</v>
      </c>
      <c r="AF288" s="57">
        <v>17</v>
      </c>
      <c r="AG288" s="58">
        <v>3.0927835051546282E-2</v>
      </c>
      <c r="AH288" s="1"/>
      <c r="AI288" s="1"/>
      <c r="AJ288" s="1"/>
      <c r="AK288" s="46"/>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row>
    <row r="289" spans="1:175" x14ac:dyDescent="0.2">
      <c r="A289" s="11">
        <v>17</v>
      </c>
      <c r="B289" s="33">
        <v>15</v>
      </c>
      <c r="C289" s="1">
        <v>12</v>
      </c>
      <c r="D289" s="1">
        <v>12</v>
      </c>
      <c r="E289" s="87" t="s">
        <v>70</v>
      </c>
      <c r="F289" s="62">
        <v>0</v>
      </c>
      <c r="G289" s="63">
        <v>1</v>
      </c>
      <c r="H289" s="63">
        <v>1</v>
      </c>
      <c r="I289" s="63">
        <v>1</v>
      </c>
      <c r="J289" s="63">
        <v>1</v>
      </c>
      <c r="K289" s="63">
        <v>1</v>
      </c>
      <c r="L289" s="63">
        <v>1</v>
      </c>
      <c r="M289" s="63">
        <v>2</v>
      </c>
      <c r="N289" s="63">
        <v>2</v>
      </c>
      <c r="O289" s="63">
        <v>0</v>
      </c>
      <c r="P289" s="63">
        <v>1</v>
      </c>
      <c r="Q289" s="63">
        <v>1</v>
      </c>
      <c r="R289" s="63">
        <v>1</v>
      </c>
      <c r="S289" s="63">
        <v>0</v>
      </c>
      <c r="T289" s="63">
        <v>3</v>
      </c>
      <c r="U289" s="63">
        <v>2</v>
      </c>
      <c r="V289" s="63">
        <v>0</v>
      </c>
      <c r="W289" s="63">
        <v>1</v>
      </c>
      <c r="X289" s="63">
        <v>0</v>
      </c>
      <c r="Y289" s="63">
        <v>0</v>
      </c>
      <c r="Z289" s="63">
        <v>1</v>
      </c>
      <c r="AA289" s="63">
        <v>3</v>
      </c>
      <c r="AB289" s="63">
        <v>1</v>
      </c>
      <c r="AC289" s="63">
        <v>4</v>
      </c>
      <c r="AD289" s="64">
        <v>0</v>
      </c>
      <c r="AE289" s="64">
        <v>0</v>
      </c>
      <c r="AF289" s="65">
        <v>2</v>
      </c>
      <c r="AG289" s="45">
        <v>0</v>
      </c>
      <c r="AH289" s="1"/>
      <c r="AI289" s="1"/>
      <c r="AJ289" s="1"/>
      <c r="AK289" s="46"/>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row>
    <row r="290" spans="1:175" x14ac:dyDescent="0.2">
      <c r="A290" s="11">
        <v>17</v>
      </c>
      <c r="B290" s="33">
        <v>16</v>
      </c>
      <c r="C290" s="1">
        <v>0</v>
      </c>
      <c r="D290" s="1">
        <v>0</v>
      </c>
      <c r="E290" s="85" t="s">
        <v>71</v>
      </c>
      <c r="F290" s="49">
        <v>0</v>
      </c>
      <c r="G290" s="50">
        <v>0</v>
      </c>
      <c r="H290" s="50">
        <v>0</v>
      </c>
      <c r="I290" s="50">
        <v>0</v>
      </c>
      <c r="J290" s="50">
        <v>0</v>
      </c>
      <c r="K290" s="50">
        <v>0</v>
      </c>
      <c r="L290" s="50">
        <v>0</v>
      </c>
      <c r="M290" s="50">
        <v>0</v>
      </c>
      <c r="N290" s="50">
        <v>0</v>
      </c>
      <c r="O290" s="50">
        <v>0</v>
      </c>
      <c r="P290" s="50">
        <v>0</v>
      </c>
      <c r="Q290" s="50">
        <v>0</v>
      </c>
      <c r="R290" s="50">
        <v>0</v>
      </c>
      <c r="S290" s="50">
        <v>0</v>
      </c>
      <c r="T290" s="50">
        <v>0</v>
      </c>
      <c r="U290" s="50">
        <v>1</v>
      </c>
      <c r="V290" s="50">
        <v>0</v>
      </c>
      <c r="W290" s="50">
        <v>0</v>
      </c>
      <c r="X290" s="50">
        <v>0</v>
      </c>
      <c r="Y290" s="50">
        <v>0</v>
      </c>
      <c r="Z290" s="50">
        <v>0</v>
      </c>
      <c r="AA290" s="50">
        <v>0</v>
      </c>
      <c r="AB290" s="50">
        <v>0</v>
      </c>
      <c r="AC290" s="50">
        <v>0</v>
      </c>
      <c r="AD290" s="51">
        <v>0</v>
      </c>
      <c r="AE290" s="51">
        <v>0</v>
      </c>
      <c r="AF290" s="52">
        <v>0</v>
      </c>
      <c r="AG290" s="45" t="s">
        <v>89</v>
      </c>
      <c r="AH290" s="1"/>
      <c r="AI290" s="1"/>
      <c r="AJ290" s="1"/>
      <c r="AK290" s="46"/>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row>
    <row r="291" spans="1:175" x14ac:dyDescent="0.2">
      <c r="C291" s="1">
        <v>12</v>
      </c>
      <c r="D291" s="1">
        <v>12</v>
      </c>
      <c r="E291" s="86" t="s">
        <v>72</v>
      </c>
      <c r="F291" s="54">
        <v>0</v>
      </c>
      <c r="G291" s="55">
        <v>1</v>
      </c>
      <c r="H291" s="55">
        <v>1</v>
      </c>
      <c r="I291" s="55">
        <v>1</v>
      </c>
      <c r="J291" s="55">
        <v>1</v>
      </c>
      <c r="K291" s="55">
        <v>1</v>
      </c>
      <c r="L291" s="55">
        <v>1</v>
      </c>
      <c r="M291" s="55">
        <v>2</v>
      </c>
      <c r="N291" s="55">
        <v>2</v>
      </c>
      <c r="O291" s="55">
        <v>0</v>
      </c>
      <c r="P291" s="55">
        <v>1</v>
      </c>
      <c r="Q291" s="55">
        <v>1</v>
      </c>
      <c r="R291" s="55">
        <v>1</v>
      </c>
      <c r="S291" s="55">
        <v>0</v>
      </c>
      <c r="T291" s="55">
        <v>3</v>
      </c>
      <c r="U291" s="55">
        <v>3</v>
      </c>
      <c r="V291" s="55">
        <v>0</v>
      </c>
      <c r="W291" s="55">
        <v>1</v>
      </c>
      <c r="X291" s="55">
        <v>0</v>
      </c>
      <c r="Y291" s="55">
        <v>0</v>
      </c>
      <c r="Z291" s="55">
        <v>1</v>
      </c>
      <c r="AA291" s="55">
        <v>3</v>
      </c>
      <c r="AB291" s="55">
        <v>1</v>
      </c>
      <c r="AC291" s="55">
        <v>4</v>
      </c>
      <c r="AD291" s="56">
        <v>0</v>
      </c>
      <c r="AE291" s="56">
        <v>0</v>
      </c>
      <c r="AF291" s="57">
        <v>2</v>
      </c>
      <c r="AG291" s="58">
        <v>0</v>
      </c>
      <c r="AH291" s="1"/>
      <c r="AI291" s="1"/>
      <c r="AJ291" s="1"/>
      <c r="AK291" s="46"/>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row>
    <row r="292" spans="1:175" ht="13.5" thickBot="1" x14ac:dyDescent="0.25">
      <c r="C292" s="1">
        <v>2259</v>
      </c>
      <c r="D292" s="1">
        <v>2350</v>
      </c>
      <c r="E292" s="88" t="s">
        <v>73</v>
      </c>
      <c r="F292" s="68">
        <v>249</v>
      </c>
      <c r="G292" s="69">
        <v>257</v>
      </c>
      <c r="H292" s="69">
        <v>254</v>
      </c>
      <c r="I292" s="69">
        <v>275</v>
      </c>
      <c r="J292" s="69">
        <v>248</v>
      </c>
      <c r="K292" s="69">
        <v>248</v>
      </c>
      <c r="L292" s="69">
        <v>179</v>
      </c>
      <c r="M292" s="69">
        <v>253</v>
      </c>
      <c r="N292" s="69">
        <v>214</v>
      </c>
      <c r="O292" s="69">
        <v>199</v>
      </c>
      <c r="P292" s="69">
        <v>225</v>
      </c>
      <c r="Q292" s="69">
        <v>216</v>
      </c>
      <c r="R292" s="69">
        <v>244</v>
      </c>
      <c r="S292" s="69">
        <v>219</v>
      </c>
      <c r="T292" s="69">
        <v>262</v>
      </c>
      <c r="U292" s="69">
        <v>286</v>
      </c>
      <c r="V292" s="69">
        <v>264</v>
      </c>
      <c r="W292" s="69">
        <v>221</v>
      </c>
      <c r="X292" s="69">
        <v>148</v>
      </c>
      <c r="Y292" s="69">
        <v>206</v>
      </c>
      <c r="Z292" s="69">
        <v>233</v>
      </c>
      <c r="AA292" s="69">
        <v>233</v>
      </c>
      <c r="AB292" s="69">
        <v>223</v>
      </c>
      <c r="AC292" s="69">
        <v>254</v>
      </c>
      <c r="AD292" s="70">
        <v>243</v>
      </c>
      <c r="AE292" s="70">
        <v>283</v>
      </c>
      <c r="AF292" s="71">
        <v>306</v>
      </c>
      <c r="AG292" s="72">
        <v>4.0283311199645899E-2</v>
      </c>
      <c r="AH292" s="1"/>
      <c r="AI292" s="1"/>
      <c r="AJ292" s="1"/>
      <c r="AK292" s="46"/>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row>
    <row r="293" spans="1:175" ht="13.5" thickTop="1" x14ac:dyDescent="0.2">
      <c r="A293" s="11">
        <v>17</v>
      </c>
      <c r="B293" s="33">
        <v>17</v>
      </c>
      <c r="C293" s="1">
        <v>377</v>
      </c>
      <c r="D293" s="1">
        <v>430</v>
      </c>
      <c r="E293" s="85" t="s">
        <v>74</v>
      </c>
      <c r="F293" s="49">
        <v>12</v>
      </c>
      <c r="G293" s="50">
        <v>21</v>
      </c>
      <c r="H293" s="50">
        <v>28</v>
      </c>
      <c r="I293" s="50">
        <v>39</v>
      </c>
      <c r="J293" s="50">
        <v>52</v>
      </c>
      <c r="K293" s="50">
        <v>65</v>
      </c>
      <c r="L293" s="50">
        <v>36</v>
      </c>
      <c r="M293" s="50">
        <v>44</v>
      </c>
      <c r="N293" s="50">
        <v>30</v>
      </c>
      <c r="O293" s="50">
        <v>32</v>
      </c>
      <c r="P293" s="50">
        <v>27</v>
      </c>
      <c r="Q293" s="50">
        <v>21</v>
      </c>
      <c r="R293" s="50">
        <v>22</v>
      </c>
      <c r="S293" s="50">
        <v>52</v>
      </c>
      <c r="T293" s="50">
        <v>48</v>
      </c>
      <c r="U293" s="50">
        <v>41</v>
      </c>
      <c r="V293" s="50">
        <v>38</v>
      </c>
      <c r="W293" s="50">
        <v>69</v>
      </c>
      <c r="X293" s="50">
        <v>39</v>
      </c>
      <c r="Y293" s="50">
        <v>53</v>
      </c>
      <c r="Z293" s="50">
        <v>37</v>
      </c>
      <c r="AA293" s="50">
        <v>31</v>
      </c>
      <c r="AB293" s="50">
        <v>25</v>
      </c>
      <c r="AC293" s="50">
        <v>38</v>
      </c>
      <c r="AD293" s="51">
        <v>30</v>
      </c>
      <c r="AE293" s="51">
        <v>68</v>
      </c>
      <c r="AF293" s="52">
        <v>40</v>
      </c>
      <c r="AG293" s="45">
        <v>0.14058355437665782</v>
      </c>
      <c r="AH293" s="1"/>
      <c r="AI293" s="1"/>
      <c r="AJ293" s="1"/>
      <c r="AK293" s="46"/>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row>
    <row r="294" spans="1:175" x14ac:dyDescent="0.2">
      <c r="A294" s="11">
        <v>17</v>
      </c>
      <c r="B294" s="33">
        <v>18</v>
      </c>
      <c r="C294" s="1">
        <v>46</v>
      </c>
      <c r="D294" s="1">
        <v>90</v>
      </c>
      <c r="E294" s="85" t="s">
        <v>75</v>
      </c>
      <c r="F294" s="49">
        <v>2</v>
      </c>
      <c r="G294" s="50">
        <v>1</v>
      </c>
      <c r="H294" s="50">
        <v>1</v>
      </c>
      <c r="I294" s="50">
        <v>7</v>
      </c>
      <c r="J294" s="50">
        <v>4</v>
      </c>
      <c r="K294" s="50">
        <v>8</v>
      </c>
      <c r="L294" s="50">
        <v>3</v>
      </c>
      <c r="M294" s="50">
        <v>2</v>
      </c>
      <c r="N294" s="50">
        <v>6</v>
      </c>
      <c r="O294" s="50">
        <v>4</v>
      </c>
      <c r="P294" s="50">
        <v>4</v>
      </c>
      <c r="Q294" s="50">
        <v>3</v>
      </c>
      <c r="R294" s="50">
        <v>3</v>
      </c>
      <c r="S294" s="50">
        <v>6</v>
      </c>
      <c r="T294" s="50">
        <v>7</v>
      </c>
      <c r="U294" s="50">
        <v>4</v>
      </c>
      <c r="V294" s="50">
        <v>11</v>
      </c>
      <c r="W294" s="50">
        <v>12</v>
      </c>
      <c r="X294" s="50">
        <v>9</v>
      </c>
      <c r="Y294" s="50">
        <v>6</v>
      </c>
      <c r="Z294" s="50">
        <v>12</v>
      </c>
      <c r="AA294" s="50">
        <v>8</v>
      </c>
      <c r="AB294" s="50">
        <v>6</v>
      </c>
      <c r="AC294" s="50">
        <v>9</v>
      </c>
      <c r="AD294" s="51">
        <v>12</v>
      </c>
      <c r="AE294" s="51">
        <v>11</v>
      </c>
      <c r="AF294" s="52">
        <v>5</v>
      </c>
      <c r="AG294" s="45">
        <v>0.95652173913043481</v>
      </c>
      <c r="AH294" s="1"/>
      <c r="AI294" s="1"/>
      <c r="AJ294" s="1"/>
      <c r="AK294" s="46"/>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row>
    <row r="295" spans="1:175" x14ac:dyDescent="0.2">
      <c r="C295" s="1">
        <v>423</v>
      </c>
      <c r="D295" s="1">
        <v>520</v>
      </c>
      <c r="E295" s="86" t="s">
        <v>76</v>
      </c>
      <c r="F295" s="54">
        <v>14</v>
      </c>
      <c r="G295" s="55">
        <v>22</v>
      </c>
      <c r="H295" s="55">
        <v>29</v>
      </c>
      <c r="I295" s="55">
        <v>46</v>
      </c>
      <c r="J295" s="55">
        <v>56</v>
      </c>
      <c r="K295" s="55">
        <v>73</v>
      </c>
      <c r="L295" s="55">
        <v>39</v>
      </c>
      <c r="M295" s="55">
        <v>46</v>
      </c>
      <c r="N295" s="55">
        <v>36</v>
      </c>
      <c r="O295" s="55">
        <v>36</v>
      </c>
      <c r="P295" s="55">
        <v>31</v>
      </c>
      <c r="Q295" s="55">
        <v>24</v>
      </c>
      <c r="R295" s="55">
        <v>25</v>
      </c>
      <c r="S295" s="55">
        <v>58</v>
      </c>
      <c r="T295" s="55">
        <v>55</v>
      </c>
      <c r="U295" s="55">
        <v>45</v>
      </c>
      <c r="V295" s="55">
        <v>49</v>
      </c>
      <c r="W295" s="55">
        <v>81</v>
      </c>
      <c r="X295" s="55">
        <v>48</v>
      </c>
      <c r="Y295" s="55">
        <v>59</v>
      </c>
      <c r="Z295" s="55">
        <v>49</v>
      </c>
      <c r="AA295" s="55">
        <v>39</v>
      </c>
      <c r="AB295" s="55">
        <v>31</v>
      </c>
      <c r="AC295" s="55">
        <v>47</v>
      </c>
      <c r="AD295" s="56">
        <v>42</v>
      </c>
      <c r="AE295" s="56">
        <v>79</v>
      </c>
      <c r="AF295" s="57">
        <v>45</v>
      </c>
      <c r="AG295" s="58">
        <v>0.2293144208037825</v>
      </c>
      <c r="AH295" s="1"/>
      <c r="AI295" s="1"/>
      <c r="AJ295" s="1"/>
      <c r="AK295" s="46"/>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row>
    <row r="296" spans="1:175" x14ac:dyDescent="0.2">
      <c r="A296" s="11">
        <v>17</v>
      </c>
      <c r="B296" s="33">
        <v>19</v>
      </c>
      <c r="C296" s="1">
        <v>537</v>
      </c>
      <c r="D296" s="1">
        <v>878</v>
      </c>
      <c r="E296" s="85" t="s">
        <v>77</v>
      </c>
      <c r="F296" s="49">
        <v>20</v>
      </c>
      <c r="G296" s="50">
        <v>39</v>
      </c>
      <c r="H296" s="50">
        <v>36</v>
      </c>
      <c r="I296" s="50">
        <v>59</v>
      </c>
      <c r="J296" s="50">
        <v>64</v>
      </c>
      <c r="K296" s="50">
        <v>71</v>
      </c>
      <c r="L296" s="50">
        <v>64</v>
      </c>
      <c r="M296" s="50">
        <v>78</v>
      </c>
      <c r="N296" s="50">
        <v>68</v>
      </c>
      <c r="O296" s="50">
        <v>64</v>
      </c>
      <c r="P296" s="50">
        <v>42</v>
      </c>
      <c r="Q296" s="50">
        <v>27</v>
      </c>
      <c r="R296" s="50">
        <v>37</v>
      </c>
      <c r="S296" s="50">
        <v>44</v>
      </c>
      <c r="T296" s="50">
        <v>42</v>
      </c>
      <c r="U296" s="50">
        <v>66</v>
      </c>
      <c r="V296" s="50">
        <v>79</v>
      </c>
      <c r="W296" s="50">
        <v>137</v>
      </c>
      <c r="X296" s="50">
        <v>96</v>
      </c>
      <c r="Y296" s="50">
        <v>110</v>
      </c>
      <c r="Z296" s="50">
        <v>106</v>
      </c>
      <c r="AA296" s="50">
        <v>66</v>
      </c>
      <c r="AB296" s="50">
        <v>57</v>
      </c>
      <c r="AC296" s="50">
        <v>52</v>
      </c>
      <c r="AD296" s="51">
        <v>79</v>
      </c>
      <c r="AE296" s="51">
        <v>100</v>
      </c>
      <c r="AF296" s="52">
        <v>75</v>
      </c>
      <c r="AG296" s="45">
        <v>0.63500931098696456</v>
      </c>
      <c r="AH296" s="1"/>
      <c r="AI296" s="1"/>
      <c r="AJ296" s="1"/>
      <c r="AK296" s="46"/>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row>
    <row r="297" spans="1:175" x14ac:dyDescent="0.2">
      <c r="A297" s="11">
        <v>17</v>
      </c>
      <c r="B297" s="33">
        <v>20</v>
      </c>
      <c r="C297" s="1">
        <v>80</v>
      </c>
      <c r="D297" s="1">
        <v>119</v>
      </c>
      <c r="E297" s="85" t="s">
        <v>78</v>
      </c>
      <c r="F297" s="49">
        <v>5</v>
      </c>
      <c r="G297" s="50">
        <v>5</v>
      </c>
      <c r="H297" s="50">
        <v>7</v>
      </c>
      <c r="I297" s="50">
        <v>6</v>
      </c>
      <c r="J297" s="50">
        <v>10</v>
      </c>
      <c r="K297" s="50">
        <v>12</v>
      </c>
      <c r="L297" s="50">
        <v>9</v>
      </c>
      <c r="M297" s="50">
        <v>9</v>
      </c>
      <c r="N297" s="50">
        <v>7</v>
      </c>
      <c r="O297" s="50">
        <v>8</v>
      </c>
      <c r="P297" s="50">
        <v>5</v>
      </c>
      <c r="Q297" s="50">
        <v>7</v>
      </c>
      <c r="R297" s="50">
        <v>8</v>
      </c>
      <c r="S297" s="50">
        <v>8</v>
      </c>
      <c r="T297" s="50">
        <v>7</v>
      </c>
      <c r="U297" s="50">
        <v>6</v>
      </c>
      <c r="V297" s="50">
        <v>16</v>
      </c>
      <c r="W297" s="50">
        <v>16</v>
      </c>
      <c r="X297" s="50">
        <v>10</v>
      </c>
      <c r="Y297" s="50">
        <v>14</v>
      </c>
      <c r="Z297" s="50">
        <v>21</v>
      </c>
      <c r="AA297" s="50">
        <v>4</v>
      </c>
      <c r="AB297" s="50">
        <v>11</v>
      </c>
      <c r="AC297" s="50">
        <v>9</v>
      </c>
      <c r="AD297" s="51">
        <v>10</v>
      </c>
      <c r="AE297" s="51">
        <v>10</v>
      </c>
      <c r="AF297" s="52">
        <v>14</v>
      </c>
      <c r="AG297" s="45">
        <v>0.48750000000000004</v>
      </c>
      <c r="AH297" s="1"/>
      <c r="AI297" s="1"/>
      <c r="AJ297" s="1"/>
      <c r="AK297" s="46"/>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row>
    <row r="298" spans="1:175" x14ac:dyDescent="0.2">
      <c r="C298" s="1">
        <v>617</v>
      </c>
      <c r="D298" s="1">
        <v>997</v>
      </c>
      <c r="E298" s="86" t="s">
        <v>79</v>
      </c>
      <c r="F298" s="54">
        <v>25</v>
      </c>
      <c r="G298" s="55">
        <v>44</v>
      </c>
      <c r="H298" s="55">
        <v>43</v>
      </c>
      <c r="I298" s="55">
        <v>65</v>
      </c>
      <c r="J298" s="55">
        <v>74</v>
      </c>
      <c r="K298" s="55">
        <v>83</v>
      </c>
      <c r="L298" s="55">
        <v>73</v>
      </c>
      <c r="M298" s="55">
        <v>87</v>
      </c>
      <c r="N298" s="55">
        <v>75</v>
      </c>
      <c r="O298" s="55">
        <v>72</v>
      </c>
      <c r="P298" s="55">
        <v>47</v>
      </c>
      <c r="Q298" s="55">
        <v>34</v>
      </c>
      <c r="R298" s="55">
        <v>45</v>
      </c>
      <c r="S298" s="55">
        <v>52</v>
      </c>
      <c r="T298" s="55">
        <v>49</v>
      </c>
      <c r="U298" s="55">
        <v>72</v>
      </c>
      <c r="V298" s="55">
        <v>95</v>
      </c>
      <c r="W298" s="55">
        <v>153</v>
      </c>
      <c r="X298" s="55">
        <v>106</v>
      </c>
      <c r="Y298" s="55">
        <v>124</v>
      </c>
      <c r="Z298" s="55">
        <v>127</v>
      </c>
      <c r="AA298" s="55">
        <v>70</v>
      </c>
      <c r="AB298" s="55">
        <v>68</v>
      </c>
      <c r="AC298" s="55">
        <v>61</v>
      </c>
      <c r="AD298" s="56">
        <v>89</v>
      </c>
      <c r="AE298" s="56">
        <v>110</v>
      </c>
      <c r="AF298" s="57">
        <v>89</v>
      </c>
      <c r="AG298" s="58">
        <v>0.61588330632090771</v>
      </c>
      <c r="AH298" s="1"/>
      <c r="AI298" s="1"/>
      <c r="AJ298" s="1"/>
      <c r="AK298" s="46"/>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c r="FR298" s="1"/>
      <c r="FS298" s="1"/>
    </row>
    <row r="299" spans="1:175" x14ac:dyDescent="0.2">
      <c r="A299" s="11">
        <v>17</v>
      </c>
      <c r="B299" s="33">
        <v>23</v>
      </c>
      <c r="C299" s="1">
        <v>168</v>
      </c>
      <c r="D299" s="1">
        <v>185</v>
      </c>
      <c r="E299" s="85" t="s">
        <v>80</v>
      </c>
      <c r="F299" s="49">
        <v>10</v>
      </c>
      <c r="G299" s="50">
        <v>11</v>
      </c>
      <c r="H299" s="50">
        <v>13</v>
      </c>
      <c r="I299" s="50">
        <v>17</v>
      </c>
      <c r="J299" s="50">
        <v>22</v>
      </c>
      <c r="K299" s="50">
        <v>17</v>
      </c>
      <c r="L299" s="50">
        <v>12</v>
      </c>
      <c r="M299" s="50">
        <v>18</v>
      </c>
      <c r="N299" s="50">
        <v>22</v>
      </c>
      <c r="O299" s="50">
        <v>15</v>
      </c>
      <c r="P299" s="50">
        <v>24</v>
      </c>
      <c r="Q299" s="50">
        <v>8</v>
      </c>
      <c r="R299" s="50">
        <v>15</v>
      </c>
      <c r="S299" s="50">
        <v>19</v>
      </c>
      <c r="T299" s="50">
        <v>18</v>
      </c>
      <c r="U299" s="50">
        <v>15</v>
      </c>
      <c r="V299" s="50">
        <v>19</v>
      </c>
      <c r="W299" s="50">
        <v>17</v>
      </c>
      <c r="X299" s="50">
        <v>20</v>
      </c>
      <c r="Y299" s="50">
        <v>24</v>
      </c>
      <c r="Z299" s="50">
        <v>9</v>
      </c>
      <c r="AA299" s="50">
        <v>18</v>
      </c>
      <c r="AB299" s="50">
        <v>20</v>
      </c>
      <c r="AC299" s="50">
        <v>24</v>
      </c>
      <c r="AD299" s="51">
        <v>16</v>
      </c>
      <c r="AE299" s="51">
        <v>19</v>
      </c>
      <c r="AF299" s="52">
        <v>18</v>
      </c>
      <c r="AG299" s="45">
        <v>0.10119047619047628</v>
      </c>
      <c r="AH299" s="1"/>
      <c r="AI299" s="1"/>
      <c r="AJ299" s="1"/>
      <c r="AK299" s="46"/>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row>
    <row r="300" spans="1:175" x14ac:dyDescent="0.2">
      <c r="A300" s="11">
        <v>17</v>
      </c>
      <c r="B300" s="33">
        <v>24</v>
      </c>
      <c r="C300" s="1">
        <v>95</v>
      </c>
      <c r="D300" s="1">
        <v>88</v>
      </c>
      <c r="E300" s="85" t="s">
        <v>81</v>
      </c>
      <c r="F300" s="49">
        <v>1</v>
      </c>
      <c r="G300" s="50">
        <v>6</v>
      </c>
      <c r="H300" s="50">
        <v>12</v>
      </c>
      <c r="I300" s="50">
        <v>10</v>
      </c>
      <c r="J300" s="50">
        <v>6</v>
      </c>
      <c r="K300" s="50">
        <v>10</v>
      </c>
      <c r="L300" s="50">
        <v>5</v>
      </c>
      <c r="M300" s="50">
        <v>8</v>
      </c>
      <c r="N300" s="50">
        <v>6</v>
      </c>
      <c r="O300" s="50">
        <v>8</v>
      </c>
      <c r="P300" s="50">
        <v>4</v>
      </c>
      <c r="Q300" s="50">
        <v>8</v>
      </c>
      <c r="R300" s="50">
        <v>20</v>
      </c>
      <c r="S300" s="50">
        <v>12</v>
      </c>
      <c r="T300" s="50">
        <v>14</v>
      </c>
      <c r="U300" s="50">
        <v>4</v>
      </c>
      <c r="V300" s="50">
        <v>2</v>
      </c>
      <c r="W300" s="50">
        <v>6</v>
      </c>
      <c r="X300" s="50">
        <v>9</v>
      </c>
      <c r="Y300" s="50">
        <v>17</v>
      </c>
      <c r="Z300" s="50">
        <v>2</v>
      </c>
      <c r="AA300" s="50">
        <v>4</v>
      </c>
      <c r="AB300" s="50">
        <v>11</v>
      </c>
      <c r="AC300" s="50">
        <v>8</v>
      </c>
      <c r="AD300" s="51">
        <v>12</v>
      </c>
      <c r="AE300" s="51">
        <v>11</v>
      </c>
      <c r="AF300" s="52">
        <v>8</v>
      </c>
      <c r="AG300" s="45">
        <v>-7.3684210526315796E-2</v>
      </c>
      <c r="AH300" s="1"/>
      <c r="AI300" s="1"/>
      <c r="AJ300" s="1"/>
      <c r="AK300" s="46"/>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row>
    <row r="301" spans="1:175" x14ac:dyDescent="0.2">
      <c r="C301" s="1">
        <v>263</v>
      </c>
      <c r="D301" s="1">
        <v>273</v>
      </c>
      <c r="E301" s="86" t="s">
        <v>82</v>
      </c>
      <c r="F301" s="54">
        <v>11</v>
      </c>
      <c r="G301" s="55">
        <v>17</v>
      </c>
      <c r="H301" s="55">
        <v>25</v>
      </c>
      <c r="I301" s="55">
        <v>27</v>
      </c>
      <c r="J301" s="55">
        <v>28</v>
      </c>
      <c r="K301" s="55">
        <v>27</v>
      </c>
      <c r="L301" s="55">
        <v>17</v>
      </c>
      <c r="M301" s="55">
        <v>26</v>
      </c>
      <c r="N301" s="55">
        <v>28</v>
      </c>
      <c r="O301" s="55">
        <v>23</v>
      </c>
      <c r="P301" s="55">
        <v>28</v>
      </c>
      <c r="Q301" s="55">
        <v>16</v>
      </c>
      <c r="R301" s="55">
        <v>35</v>
      </c>
      <c r="S301" s="55">
        <v>31</v>
      </c>
      <c r="T301" s="55">
        <v>32</v>
      </c>
      <c r="U301" s="55">
        <v>19</v>
      </c>
      <c r="V301" s="55">
        <v>21</v>
      </c>
      <c r="W301" s="55">
        <v>23</v>
      </c>
      <c r="X301" s="55">
        <v>29</v>
      </c>
      <c r="Y301" s="55">
        <v>41</v>
      </c>
      <c r="Z301" s="55">
        <v>11</v>
      </c>
      <c r="AA301" s="55">
        <v>22</v>
      </c>
      <c r="AB301" s="55">
        <v>31</v>
      </c>
      <c r="AC301" s="55">
        <v>32</v>
      </c>
      <c r="AD301" s="56">
        <v>28</v>
      </c>
      <c r="AE301" s="56">
        <v>30</v>
      </c>
      <c r="AF301" s="57">
        <v>26</v>
      </c>
      <c r="AG301" s="58">
        <v>3.8022813688213031E-2</v>
      </c>
      <c r="AH301" s="1"/>
      <c r="AI301" s="1"/>
      <c r="AJ301" s="1"/>
      <c r="AK301" s="46"/>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row>
    <row r="302" spans="1:175" x14ac:dyDescent="0.2">
      <c r="A302" s="11">
        <v>17</v>
      </c>
      <c r="B302" s="33">
        <v>25</v>
      </c>
      <c r="C302" s="1">
        <v>889</v>
      </c>
      <c r="D302" s="1">
        <v>992</v>
      </c>
      <c r="E302" s="89" t="s">
        <v>83</v>
      </c>
      <c r="F302" s="74">
        <v>45</v>
      </c>
      <c r="G302" s="75">
        <v>59</v>
      </c>
      <c r="H302" s="75">
        <v>66</v>
      </c>
      <c r="I302" s="75">
        <v>94</v>
      </c>
      <c r="J302" s="75">
        <v>86</v>
      </c>
      <c r="K302" s="75">
        <v>114</v>
      </c>
      <c r="L302" s="75">
        <v>86</v>
      </c>
      <c r="M302" s="75">
        <v>104</v>
      </c>
      <c r="N302" s="75">
        <v>84</v>
      </c>
      <c r="O302" s="75">
        <v>104</v>
      </c>
      <c r="P302" s="75">
        <v>64</v>
      </c>
      <c r="Q302" s="75">
        <v>64</v>
      </c>
      <c r="R302" s="75">
        <v>80</v>
      </c>
      <c r="S302" s="75">
        <v>99</v>
      </c>
      <c r="T302" s="75">
        <v>90</v>
      </c>
      <c r="U302" s="75">
        <v>107</v>
      </c>
      <c r="V302" s="75">
        <v>89</v>
      </c>
      <c r="W302" s="75">
        <v>104</v>
      </c>
      <c r="X302" s="75">
        <v>99</v>
      </c>
      <c r="Y302" s="75">
        <v>124</v>
      </c>
      <c r="Z302" s="75">
        <v>97</v>
      </c>
      <c r="AA302" s="75">
        <v>91</v>
      </c>
      <c r="AB302" s="75">
        <v>77</v>
      </c>
      <c r="AC302" s="75">
        <v>96</v>
      </c>
      <c r="AD302" s="76">
        <v>99</v>
      </c>
      <c r="AE302" s="76">
        <v>108</v>
      </c>
      <c r="AF302" s="77">
        <v>97</v>
      </c>
      <c r="AG302" s="58">
        <v>0.11586051743532066</v>
      </c>
      <c r="AH302" s="1"/>
      <c r="AI302" s="1"/>
      <c r="AJ302" s="1"/>
      <c r="AK302" s="46"/>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row>
    <row r="303" spans="1:175" x14ac:dyDescent="0.2">
      <c r="A303" s="11">
        <v>17</v>
      </c>
      <c r="B303" s="33">
        <v>26</v>
      </c>
      <c r="C303" s="1">
        <v>1494</v>
      </c>
      <c r="D303" s="1">
        <v>1758</v>
      </c>
      <c r="E303" s="89" t="s">
        <v>84</v>
      </c>
      <c r="F303" s="74">
        <v>128</v>
      </c>
      <c r="G303" s="75">
        <v>134</v>
      </c>
      <c r="H303" s="75">
        <v>153</v>
      </c>
      <c r="I303" s="75">
        <v>164</v>
      </c>
      <c r="J303" s="75">
        <v>181</v>
      </c>
      <c r="K303" s="75">
        <v>153</v>
      </c>
      <c r="L303" s="75">
        <v>109</v>
      </c>
      <c r="M303" s="75">
        <v>199</v>
      </c>
      <c r="N303" s="75">
        <v>130</v>
      </c>
      <c r="O303" s="75">
        <v>170</v>
      </c>
      <c r="P303" s="75">
        <v>125</v>
      </c>
      <c r="Q303" s="75">
        <v>122</v>
      </c>
      <c r="R303" s="75">
        <v>182</v>
      </c>
      <c r="S303" s="75">
        <v>163</v>
      </c>
      <c r="T303" s="75">
        <v>141</v>
      </c>
      <c r="U303" s="75">
        <v>165</v>
      </c>
      <c r="V303" s="75">
        <v>150</v>
      </c>
      <c r="W303" s="75">
        <v>197</v>
      </c>
      <c r="X303" s="75">
        <v>143</v>
      </c>
      <c r="Y303" s="75">
        <v>167</v>
      </c>
      <c r="Z303" s="75">
        <v>186</v>
      </c>
      <c r="AA303" s="75">
        <v>150</v>
      </c>
      <c r="AB303" s="75">
        <v>132</v>
      </c>
      <c r="AC303" s="75">
        <v>160</v>
      </c>
      <c r="AD303" s="76">
        <v>197</v>
      </c>
      <c r="AE303" s="76">
        <v>227</v>
      </c>
      <c r="AF303" s="77">
        <v>199</v>
      </c>
      <c r="AG303" s="58">
        <v>0.17670682730923692</v>
      </c>
      <c r="AH303" s="1"/>
      <c r="AI303" s="1"/>
      <c r="AJ303" s="1"/>
      <c r="AK303" s="46"/>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row>
    <row r="304" spans="1:175" ht="13.5" thickBot="1" x14ac:dyDescent="0.25">
      <c r="C304" s="1">
        <v>3686</v>
      </c>
      <c r="D304" s="1">
        <v>4540</v>
      </c>
      <c r="E304" s="88" t="s">
        <v>85</v>
      </c>
      <c r="F304" s="68">
        <v>223</v>
      </c>
      <c r="G304" s="69">
        <v>276</v>
      </c>
      <c r="H304" s="69">
        <v>316</v>
      </c>
      <c r="I304" s="69">
        <v>396</v>
      </c>
      <c r="J304" s="69">
        <v>425</v>
      </c>
      <c r="K304" s="69">
        <v>450</v>
      </c>
      <c r="L304" s="69">
        <v>324</v>
      </c>
      <c r="M304" s="69">
        <v>462</v>
      </c>
      <c r="N304" s="69">
        <v>353</v>
      </c>
      <c r="O304" s="69">
        <v>405</v>
      </c>
      <c r="P304" s="69">
        <v>295</v>
      </c>
      <c r="Q304" s="69">
        <v>260</v>
      </c>
      <c r="R304" s="69">
        <v>367</v>
      </c>
      <c r="S304" s="69">
        <v>403</v>
      </c>
      <c r="T304" s="69">
        <v>367</v>
      </c>
      <c r="U304" s="69">
        <v>408</v>
      </c>
      <c r="V304" s="69">
        <v>404</v>
      </c>
      <c r="W304" s="69">
        <v>558</v>
      </c>
      <c r="X304" s="69">
        <v>425</v>
      </c>
      <c r="Y304" s="69">
        <v>515</v>
      </c>
      <c r="Z304" s="69">
        <v>470</v>
      </c>
      <c r="AA304" s="69">
        <v>372</v>
      </c>
      <c r="AB304" s="69">
        <v>339</v>
      </c>
      <c r="AC304" s="69">
        <v>396</v>
      </c>
      <c r="AD304" s="70">
        <v>455</v>
      </c>
      <c r="AE304" s="70">
        <v>554</v>
      </c>
      <c r="AF304" s="71">
        <v>456</v>
      </c>
      <c r="AG304" s="72">
        <v>0.23168746608790025</v>
      </c>
      <c r="AH304" s="1"/>
      <c r="AI304" s="1"/>
      <c r="AJ304" s="1"/>
      <c r="AK304" s="46"/>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row>
    <row r="305" spans="5:13" ht="13.5" thickTop="1" x14ac:dyDescent="0.2">
      <c r="E305" s="78" t="s">
        <v>86</v>
      </c>
      <c r="L305" s="80"/>
      <c r="M305" s="80"/>
    </row>
    <row r="306" spans="5:13" ht="18" customHeight="1" x14ac:dyDescent="0.2">
      <c r="E306" s="94" t="s">
        <v>87</v>
      </c>
    </row>
  </sheetData>
  <sheetProtection sheet="1" objects="1" scenarios="1"/>
  <conditionalFormatting sqref="AG272">
    <cfRule type="containsText" dxfId="335" priority="1" operator="containsText" text="n/a">
      <formula>NOT(ISERROR(SEARCH("n/a",AG272)))</formula>
    </cfRule>
  </conditionalFormatting>
  <conditionalFormatting sqref="AG7:AG38">
    <cfRule type="cellIs" dxfId="334" priority="92" operator="equal">
      <formula>"""n/a"""</formula>
    </cfRule>
    <cfRule type="cellIs" dxfId="333" priority="93" operator="equal">
      <formula>"""n/a"""</formula>
    </cfRule>
    <cfRule type="cellIs" dxfId="332" priority="94" operator="between">
      <formula>-0.03</formula>
      <formula>0.03</formula>
    </cfRule>
    <cfRule type="cellIs" dxfId="331" priority="95" operator="lessThan">
      <formula>-0.03</formula>
    </cfRule>
    <cfRule type="cellIs" dxfId="330" priority="96" operator="greaterThan">
      <formula>0.03</formula>
    </cfRule>
  </conditionalFormatting>
  <conditionalFormatting sqref="AG7:AG38">
    <cfRule type="containsText" dxfId="329" priority="91" operator="containsText" text="n/a">
      <formula>NOT(ISERROR(SEARCH("n/a",AG7)))</formula>
    </cfRule>
  </conditionalFormatting>
  <conditionalFormatting sqref="AG6">
    <cfRule type="cellIs" dxfId="328" priority="86" operator="equal">
      <formula>"""n/a"""</formula>
    </cfRule>
    <cfRule type="cellIs" dxfId="327" priority="87" operator="equal">
      <formula>"""n/a"""</formula>
    </cfRule>
    <cfRule type="cellIs" dxfId="326" priority="88" operator="between">
      <formula>-0.03</formula>
      <formula>0.03</formula>
    </cfRule>
    <cfRule type="cellIs" dxfId="325" priority="89" operator="lessThan">
      <formula>-0.03</formula>
    </cfRule>
    <cfRule type="cellIs" dxfId="324" priority="90" operator="greaterThan">
      <formula>0.03</formula>
    </cfRule>
  </conditionalFormatting>
  <conditionalFormatting sqref="AG6">
    <cfRule type="containsText" dxfId="323" priority="85" operator="containsText" text="n/a">
      <formula>NOT(ISERROR(SEARCH("n/a",AG6)))</formula>
    </cfRule>
  </conditionalFormatting>
  <conditionalFormatting sqref="AG45:AG76">
    <cfRule type="cellIs" dxfId="322" priority="80" operator="equal">
      <formula>"""n/a"""</formula>
    </cfRule>
    <cfRule type="cellIs" dxfId="321" priority="81" operator="equal">
      <formula>"""n/a"""</formula>
    </cfRule>
    <cfRule type="cellIs" dxfId="320" priority="82" operator="between">
      <formula>-0.03</formula>
      <formula>0.03</formula>
    </cfRule>
    <cfRule type="cellIs" dxfId="319" priority="83" operator="lessThan">
      <formula>-0.03</formula>
    </cfRule>
    <cfRule type="cellIs" dxfId="318" priority="84" operator="greaterThan">
      <formula>0.03</formula>
    </cfRule>
  </conditionalFormatting>
  <conditionalFormatting sqref="AG45:AG76">
    <cfRule type="containsText" dxfId="317" priority="79" operator="containsText" text="n/a">
      <formula>NOT(ISERROR(SEARCH("n/a",AG45)))</formula>
    </cfRule>
  </conditionalFormatting>
  <conditionalFormatting sqref="AG44">
    <cfRule type="cellIs" dxfId="316" priority="74" operator="equal">
      <formula>"""n/a"""</formula>
    </cfRule>
    <cfRule type="cellIs" dxfId="315" priority="75" operator="equal">
      <formula>"""n/a"""</formula>
    </cfRule>
    <cfRule type="cellIs" dxfId="314" priority="76" operator="between">
      <formula>-0.03</formula>
      <formula>0.03</formula>
    </cfRule>
    <cfRule type="cellIs" dxfId="313" priority="77" operator="lessThan">
      <formula>-0.03</formula>
    </cfRule>
    <cfRule type="cellIs" dxfId="312" priority="78" operator="greaterThan">
      <formula>0.03</formula>
    </cfRule>
  </conditionalFormatting>
  <conditionalFormatting sqref="AG44">
    <cfRule type="containsText" dxfId="311" priority="73" operator="containsText" text="n/a">
      <formula>NOT(ISERROR(SEARCH("n/a",AG44)))</formula>
    </cfRule>
  </conditionalFormatting>
  <conditionalFormatting sqref="AG83:AG114">
    <cfRule type="cellIs" dxfId="310" priority="68" operator="equal">
      <formula>"""n/a"""</formula>
    </cfRule>
    <cfRule type="cellIs" dxfId="309" priority="69" operator="equal">
      <formula>"""n/a"""</formula>
    </cfRule>
    <cfRule type="cellIs" dxfId="308" priority="70" operator="between">
      <formula>-0.03</formula>
      <formula>0.03</formula>
    </cfRule>
    <cfRule type="cellIs" dxfId="307" priority="71" operator="lessThan">
      <formula>-0.03</formula>
    </cfRule>
    <cfRule type="cellIs" dxfId="306" priority="72" operator="greaterThan">
      <formula>0.03</formula>
    </cfRule>
  </conditionalFormatting>
  <conditionalFormatting sqref="AG83:AG114">
    <cfRule type="containsText" dxfId="305" priority="67" operator="containsText" text="n/a">
      <formula>NOT(ISERROR(SEARCH("n/a",AG83)))</formula>
    </cfRule>
  </conditionalFormatting>
  <conditionalFormatting sqref="AG82">
    <cfRule type="cellIs" dxfId="304" priority="62" operator="equal">
      <formula>"""n/a"""</formula>
    </cfRule>
    <cfRule type="cellIs" dxfId="303" priority="63" operator="equal">
      <formula>"""n/a"""</formula>
    </cfRule>
    <cfRule type="cellIs" dxfId="302" priority="64" operator="between">
      <formula>-0.03</formula>
      <formula>0.03</formula>
    </cfRule>
    <cfRule type="cellIs" dxfId="301" priority="65" operator="lessThan">
      <formula>-0.03</formula>
    </cfRule>
    <cfRule type="cellIs" dxfId="300" priority="66" operator="greaterThan">
      <formula>0.03</formula>
    </cfRule>
  </conditionalFormatting>
  <conditionalFormatting sqref="AG82">
    <cfRule type="containsText" dxfId="299" priority="61" operator="containsText" text="n/a">
      <formula>NOT(ISERROR(SEARCH("n/a",AG82)))</formula>
    </cfRule>
  </conditionalFormatting>
  <conditionalFormatting sqref="AG121:AG152">
    <cfRule type="cellIs" dxfId="298" priority="56" operator="equal">
      <formula>"""n/a"""</formula>
    </cfRule>
    <cfRule type="cellIs" dxfId="297" priority="57" operator="equal">
      <formula>"""n/a"""</formula>
    </cfRule>
    <cfRule type="cellIs" dxfId="296" priority="58" operator="between">
      <formula>-0.03</formula>
      <formula>0.03</formula>
    </cfRule>
    <cfRule type="cellIs" dxfId="295" priority="59" operator="lessThan">
      <formula>-0.03</formula>
    </cfRule>
    <cfRule type="cellIs" dxfId="294" priority="60" operator="greaterThan">
      <formula>0.03</formula>
    </cfRule>
  </conditionalFormatting>
  <conditionalFormatting sqref="AG121:AG152">
    <cfRule type="containsText" dxfId="293" priority="55" operator="containsText" text="n/a">
      <formula>NOT(ISERROR(SEARCH("n/a",AG121)))</formula>
    </cfRule>
  </conditionalFormatting>
  <conditionalFormatting sqref="AG120">
    <cfRule type="cellIs" dxfId="292" priority="50" operator="equal">
      <formula>"""n/a"""</formula>
    </cfRule>
    <cfRule type="cellIs" dxfId="291" priority="51" operator="equal">
      <formula>"""n/a"""</formula>
    </cfRule>
    <cfRule type="cellIs" dxfId="290" priority="52" operator="between">
      <formula>-0.03</formula>
      <formula>0.03</formula>
    </cfRule>
    <cfRule type="cellIs" dxfId="289" priority="53" operator="lessThan">
      <formula>-0.03</formula>
    </cfRule>
    <cfRule type="cellIs" dxfId="288" priority="54" operator="greaterThan">
      <formula>0.03</formula>
    </cfRule>
  </conditionalFormatting>
  <conditionalFormatting sqref="AG120">
    <cfRule type="containsText" dxfId="287" priority="49" operator="containsText" text="n/a">
      <formula>NOT(ISERROR(SEARCH("n/a",AG120)))</formula>
    </cfRule>
  </conditionalFormatting>
  <conditionalFormatting sqref="AG159:AG190">
    <cfRule type="cellIs" dxfId="286" priority="44" operator="equal">
      <formula>"""n/a"""</formula>
    </cfRule>
    <cfRule type="cellIs" dxfId="285" priority="45" operator="equal">
      <formula>"""n/a"""</formula>
    </cfRule>
    <cfRule type="cellIs" dxfId="284" priority="46" operator="between">
      <formula>-0.03</formula>
      <formula>0.03</formula>
    </cfRule>
    <cfRule type="cellIs" dxfId="283" priority="47" operator="lessThan">
      <formula>-0.03</formula>
    </cfRule>
    <cfRule type="cellIs" dxfId="282" priority="48" operator="greaterThan">
      <formula>0.03</formula>
    </cfRule>
  </conditionalFormatting>
  <conditionalFormatting sqref="AG159:AG190">
    <cfRule type="containsText" dxfId="281" priority="43" operator="containsText" text="n/a">
      <formula>NOT(ISERROR(SEARCH("n/a",AG159)))</formula>
    </cfRule>
  </conditionalFormatting>
  <conditionalFormatting sqref="AG158">
    <cfRule type="cellIs" dxfId="280" priority="38" operator="equal">
      <formula>"""n/a"""</formula>
    </cfRule>
    <cfRule type="cellIs" dxfId="279" priority="39" operator="equal">
      <formula>"""n/a"""</formula>
    </cfRule>
    <cfRule type="cellIs" dxfId="278" priority="40" operator="between">
      <formula>-0.03</formula>
      <formula>0.03</formula>
    </cfRule>
    <cfRule type="cellIs" dxfId="277" priority="41" operator="lessThan">
      <formula>-0.03</formula>
    </cfRule>
    <cfRule type="cellIs" dxfId="276" priority="42" operator="greaterThan">
      <formula>0.03</formula>
    </cfRule>
  </conditionalFormatting>
  <conditionalFormatting sqref="AG158">
    <cfRule type="containsText" dxfId="275" priority="37" operator="containsText" text="n/a">
      <formula>NOT(ISERROR(SEARCH("n/a",AG158)))</formula>
    </cfRule>
  </conditionalFormatting>
  <conditionalFormatting sqref="AG197:AG228">
    <cfRule type="cellIs" dxfId="274" priority="32" operator="equal">
      <formula>"""n/a"""</formula>
    </cfRule>
    <cfRule type="cellIs" dxfId="273" priority="33" operator="equal">
      <formula>"""n/a"""</formula>
    </cfRule>
    <cfRule type="cellIs" dxfId="272" priority="34" operator="between">
      <formula>-0.03</formula>
      <formula>0.03</formula>
    </cfRule>
    <cfRule type="cellIs" dxfId="271" priority="35" operator="lessThan">
      <formula>-0.03</formula>
    </cfRule>
    <cfRule type="cellIs" dxfId="270" priority="36" operator="greaterThan">
      <formula>0.03</formula>
    </cfRule>
  </conditionalFormatting>
  <conditionalFormatting sqref="AG197:AG228">
    <cfRule type="containsText" dxfId="269" priority="31" operator="containsText" text="n/a">
      <formula>NOT(ISERROR(SEARCH("n/a",AG197)))</formula>
    </cfRule>
  </conditionalFormatting>
  <conditionalFormatting sqref="AG196">
    <cfRule type="cellIs" dxfId="268" priority="26" operator="equal">
      <formula>"""n/a"""</formula>
    </cfRule>
    <cfRule type="cellIs" dxfId="267" priority="27" operator="equal">
      <formula>"""n/a"""</formula>
    </cfRule>
    <cfRule type="cellIs" dxfId="266" priority="28" operator="between">
      <formula>-0.03</formula>
      <formula>0.03</formula>
    </cfRule>
    <cfRule type="cellIs" dxfId="265" priority="29" operator="lessThan">
      <formula>-0.03</formula>
    </cfRule>
    <cfRule type="cellIs" dxfId="264" priority="30" operator="greaterThan">
      <formula>0.03</formula>
    </cfRule>
  </conditionalFormatting>
  <conditionalFormatting sqref="AG196">
    <cfRule type="containsText" dxfId="263" priority="25" operator="containsText" text="n/a">
      <formula>NOT(ISERROR(SEARCH("n/a",AG196)))</formula>
    </cfRule>
  </conditionalFormatting>
  <conditionalFormatting sqref="AG235:AG266">
    <cfRule type="cellIs" dxfId="262" priority="20" operator="equal">
      <formula>"""n/a"""</formula>
    </cfRule>
    <cfRule type="cellIs" dxfId="261" priority="21" operator="equal">
      <formula>"""n/a"""</formula>
    </cfRule>
    <cfRule type="cellIs" dxfId="260" priority="22" operator="between">
      <formula>-0.03</formula>
      <formula>0.03</formula>
    </cfRule>
    <cfRule type="cellIs" dxfId="259" priority="23" operator="lessThan">
      <formula>-0.03</formula>
    </cfRule>
    <cfRule type="cellIs" dxfId="258" priority="24" operator="greaterThan">
      <formula>0.03</formula>
    </cfRule>
  </conditionalFormatting>
  <conditionalFormatting sqref="AG235:AG266">
    <cfRule type="containsText" dxfId="257" priority="19" operator="containsText" text="n/a">
      <formula>NOT(ISERROR(SEARCH("n/a",AG235)))</formula>
    </cfRule>
  </conditionalFormatting>
  <conditionalFormatting sqref="AG234">
    <cfRule type="cellIs" dxfId="256" priority="14" operator="equal">
      <formula>"""n/a"""</formula>
    </cfRule>
    <cfRule type="cellIs" dxfId="255" priority="15" operator="equal">
      <formula>"""n/a"""</formula>
    </cfRule>
    <cfRule type="cellIs" dxfId="254" priority="16" operator="between">
      <formula>-0.03</formula>
      <formula>0.03</formula>
    </cfRule>
    <cfRule type="cellIs" dxfId="253" priority="17" operator="lessThan">
      <formula>-0.03</formula>
    </cfRule>
    <cfRule type="cellIs" dxfId="252" priority="18" operator="greaterThan">
      <formula>0.03</formula>
    </cfRule>
  </conditionalFormatting>
  <conditionalFormatting sqref="AG234">
    <cfRule type="containsText" dxfId="251" priority="13" operator="containsText" text="n/a">
      <formula>NOT(ISERROR(SEARCH("n/a",AG234)))</formula>
    </cfRule>
  </conditionalFormatting>
  <conditionalFormatting sqref="AG273:AG304">
    <cfRule type="cellIs" dxfId="250" priority="8" operator="equal">
      <formula>"""n/a"""</formula>
    </cfRule>
    <cfRule type="cellIs" dxfId="249" priority="9" operator="equal">
      <formula>"""n/a"""</formula>
    </cfRule>
    <cfRule type="cellIs" dxfId="248" priority="10" operator="between">
      <formula>-0.03</formula>
      <formula>0.03</formula>
    </cfRule>
    <cfRule type="cellIs" dxfId="247" priority="11" operator="lessThan">
      <formula>-0.03</formula>
    </cfRule>
    <cfRule type="cellIs" dxfId="246" priority="12" operator="greaterThan">
      <formula>0.03</formula>
    </cfRule>
  </conditionalFormatting>
  <conditionalFormatting sqref="AG273:AG304">
    <cfRule type="containsText" dxfId="245" priority="7" operator="containsText" text="n/a">
      <formula>NOT(ISERROR(SEARCH("n/a",AG273)))</formula>
    </cfRule>
  </conditionalFormatting>
  <conditionalFormatting sqref="AG272">
    <cfRule type="cellIs" dxfId="244" priority="2" operator="equal">
      <formula>"""n/a"""</formula>
    </cfRule>
    <cfRule type="cellIs" dxfId="243" priority="3" operator="equal">
      <formula>"""n/a"""</formula>
    </cfRule>
    <cfRule type="cellIs" dxfId="242" priority="4" operator="between">
      <formula>-0.03</formula>
      <formula>0.03</formula>
    </cfRule>
    <cfRule type="cellIs" dxfId="241" priority="5" operator="lessThan">
      <formula>-0.03</formula>
    </cfRule>
    <cfRule type="cellIs" dxfId="240" priority="6" operator="greaterThan">
      <formula>0.03</formula>
    </cfRule>
  </conditionalFormatting>
  <pageMargins left="0.19685039370078741" right="0.15748031496062992" top="1.4566929133858268" bottom="0.15748031496062992" header="0.15748031496062992" footer="0.15748031496062992"/>
  <pageSetup paperSize="9" scale="75" fitToHeight="0" pageOrder="overThenDown" orientation="landscape" r:id="rId1"/>
  <headerFooter scaleWithDoc="0">
    <oddHeader>&amp;L&amp;G&amp;C&amp;"Calibri,Regular"&amp;11&amp;A</oddHeader>
    <oddFooter>&amp;C&amp;"Calibri,Regular"&amp;11Page &amp;P of &amp;N</oddFooter>
  </headerFooter>
  <rowBreaks count="7" manualBreakCount="7">
    <brk id="40" min="4" max="32" man="1"/>
    <brk id="78" max="16383" man="1"/>
    <brk id="116" max="16383" man="1"/>
    <brk id="154" max="16383" man="1"/>
    <brk id="192" max="16383" man="1"/>
    <brk id="230" max="16383" man="1"/>
    <brk id="268" max="16383" man="1"/>
  </rowBreaks>
  <colBreaks count="1" manualBreakCount="1">
    <brk id="17" min="2" max="30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154"/>
  <sheetViews>
    <sheetView topLeftCell="F1" zoomScaleNormal="100" workbookViewId="0"/>
  </sheetViews>
  <sheetFormatPr defaultColWidth="9.140625" defaultRowHeight="12.75" x14ac:dyDescent="0.2"/>
  <cols>
    <col min="1" max="1" width="3" style="11" hidden="1" customWidth="1"/>
    <col min="2" max="3" width="2" style="11" hidden="1" customWidth="1"/>
    <col min="4" max="4" width="7.28515625" style="11" hidden="1" customWidth="1"/>
    <col min="5" max="5" width="5" style="11" hidden="1" customWidth="1"/>
    <col min="6" max="7" width="18.7109375" style="11" customWidth="1"/>
    <col min="8" max="34" width="8.28515625" style="79" customWidth="1"/>
    <col min="35" max="35" width="15.85546875" style="82" customWidth="1"/>
    <col min="36" max="39" width="7.28515625" style="11" customWidth="1"/>
    <col min="40" max="42" width="9.140625" style="11" customWidth="1"/>
    <col min="43" max="50" width="9.28515625" style="11" customWidth="1"/>
    <col min="51" max="54" width="9.140625" style="11" customWidth="1"/>
    <col min="55" max="62" width="9.28515625" style="11" customWidth="1"/>
    <col min="63" max="66" width="9.140625" style="11" customWidth="1"/>
    <col min="67" max="74" width="9.28515625" style="11" customWidth="1"/>
    <col min="75" max="78" width="9.140625" style="11" customWidth="1"/>
    <col min="79" max="86" width="9.28515625" style="11" customWidth="1"/>
    <col min="87" max="90" width="9.140625" style="11" customWidth="1"/>
    <col min="91" max="98" width="9.28515625" style="11" customWidth="1"/>
    <col min="99" max="102" width="9.140625" style="11" customWidth="1"/>
    <col min="103" max="110" width="9.28515625" style="11" customWidth="1"/>
    <col min="111" max="114" width="9.140625" style="11" customWidth="1"/>
    <col min="115" max="122" width="9.28515625" style="11" bestFit="1" customWidth="1"/>
    <col min="123" max="126" width="9.140625" style="11"/>
    <col min="127" max="134" width="9.28515625" style="11" bestFit="1" customWidth="1"/>
    <col min="135" max="16384" width="9.140625" style="11"/>
  </cols>
  <sheetData>
    <row r="1" spans="1:41" s="20" customFormat="1" ht="70.5" customHeight="1" x14ac:dyDescent="0.25">
      <c r="A1" s="20">
        <v>1</v>
      </c>
      <c r="F1" s="22"/>
      <c r="H1" s="23"/>
      <c r="I1" s="23"/>
      <c r="J1" s="23"/>
      <c r="K1" s="23"/>
      <c r="L1" s="23"/>
      <c r="M1" s="23"/>
      <c r="N1" s="23"/>
      <c r="O1" s="23"/>
      <c r="P1" s="23"/>
      <c r="Q1" s="23"/>
      <c r="R1" s="23"/>
      <c r="S1" s="23"/>
      <c r="T1" s="23"/>
      <c r="U1" s="23"/>
      <c r="V1" s="23"/>
      <c r="W1" s="23"/>
      <c r="X1" s="23"/>
      <c r="Y1" s="23"/>
      <c r="Z1" s="23"/>
      <c r="AA1" s="23"/>
      <c r="AB1" s="23"/>
      <c r="AC1" s="23"/>
      <c r="AD1" s="23"/>
      <c r="AE1" s="23"/>
      <c r="AF1" s="24"/>
      <c r="AG1" s="24"/>
      <c r="AH1" s="24"/>
      <c r="AI1" s="25"/>
    </row>
    <row r="2" spans="1:41" s="26" customFormat="1" ht="9.75" customHeight="1" x14ac:dyDescent="0.25">
      <c r="F2" s="28"/>
      <c r="H2" s="29"/>
      <c r="I2" s="29"/>
      <c r="J2" s="29"/>
      <c r="K2" s="29"/>
      <c r="L2" s="29"/>
      <c r="M2" s="29"/>
      <c r="N2" s="29"/>
      <c r="O2" s="29"/>
      <c r="P2" s="24"/>
      <c r="Q2" s="29"/>
      <c r="R2" s="29"/>
      <c r="S2" s="29"/>
      <c r="T2" s="29"/>
      <c r="U2" s="29"/>
      <c r="V2" s="29"/>
      <c r="W2" s="29"/>
      <c r="X2" s="29"/>
      <c r="Y2" s="29"/>
      <c r="Z2" s="29"/>
      <c r="AA2" s="29"/>
      <c r="AB2" s="29"/>
      <c r="AC2" s="29"/>
      <c r="AD2" s="29"/>
      <c r="AE2" s="29"/>
      <c r="AF2" s="29"/>
      <c r="AG2" s="29"/>
      <c r="AH2" s="29"/>
      <c r="AI2" s="30"/>
    </row>
    <row r="3" spans="1:41" s="26" customFormat="1" ht="12.75" customHeight="1" x14ac:dyDescent="0.25">
      <c r="F3" s="31" t="s">
        <v>96</v>
      </c>
      <c r="H3" s="29"/>
      <c r="I3" s="29"/>
      <c r="J3" s="29"/>
      <c r="K3" s="29"/>
      <c r="L3" s="29"/>
      <c r="M3" s="29"/>
      <c r="N3" s="29"/>
      <c r="O3" s="29"/>
      <c r="P3" s="24"/>
      <c r="Q3" s="29"/>
      <c r="R3" s="29"/>
      <c r="S3" s="29"/>
      <c r="T3" s="29"/>
      <c r="U3" s="29"/>
      <c r="V3" s="29"/>
      <c r="W3" s="29"/>
      <c r="X3" s="29"/>
      <c r="Y3" s="29"/>
      <c r="Z3" s="29"/>
      <c r="AA3" s="29"/>
      <c r="AB3" s="29"/>
      <c r="AC3" s="29"/>
      <c r="AD3" s="29"/>
      <c r="AE3" s="29"/>
      <c r="AF3" s="29"/>
      <c r="AG3" s="29"/>
      <c r="AH3" s="29"/>
      <c r="AI3" s="30"/>
    </row>
    <row r="4" spans="1:41" s="26" customFormat="1" ht="13.5" customHeight="1" x14ac:dyDescent="0.25">
      <c r="F4" s="2" t="s">
        <v>20</v>
      </c>
      <c r="H4" s="29"/>
      <c r="I4" s="29"/>
      <c r="J4" s="29"/>
      <c r="K4" s="29"/>
      <c r="L4" s="29"/>
      <c r="M4" s="29"/>
      <c r="N4" s="29"/>
      <c r="O4" s="29"/>
      <c r="P4" s="24"/>
      <c r="Q4" s="29"/>
      <c r="R4" s="29"/>
      <c r="S4" s="29"/>
      <c r="T4" s="29"/>
      <c r="U4" s="29"/>
      <c r="V4" s="29"/>
      <c r="W4" s="29"/>
      <c r="X4" s="29"/>
      <c r="Y4" s="29"/>
      <c r="Z4" s="29"/>
      <c r="AA4" s="29"/>
      <c r="AB4" s="29"/>
      <c r="AC4" s="29"/>
      <c r="AD4" s="29"/>
      <c r="AE4" s="29"/>
      <c r="AF4" s="29"/>
      <c r="AG4" s="29"/>
      <c r="AH4" s="29"/>
      <c r="AI4" s="32" t="s">
        <v>21</v>
      </c>
    </row>
    <row r="5" spans="1:41" ht="24.95" customHeight="1" x14ac:dyDescent="0.2">
      <c r="D5" s="11" t="s">
        <v>22</v>
      </c>
      <c r="E5" s="11" t="s">
        <v>23</v>
      </c>
      <c r="F5" s="34" t="s">
        <v>97</v>
      </c>
      <c r="G5" s="103" t="s">
        <v>98</v>
      </c>
      <c r="H5" s="104" t="s">
        <v>25</v>
      </c>
      <c r="I5" s="104" t="s">
        <v>26</v>
      </c>
      <c r="J5" s="105" t="s">
        <v>27</v>
      </c>
      <c r="K5" s="104" t="s">
        <v>28</v>
      </c>
      <c r="L5" s="104" t="s">
        <v>29</v>
      </c>
      <c r="M5" s="104" t="s">
        <v>30</v>
      </c>
      <c r="N5" s="104" t="s">
        <v>31</v>
      </c>
      <c r="O5" s="104" t="s">
        <v>32</v>
      </c>
      <c r="P5" s="104" t="s">
        <v>33</v>
      </c>
      <c r="Q5" s="104" t="s">
        <v>34</v>
      </c>
      <c r="R5" s="104" t="s">
        <v>35</v>
      </c>
      <c r="S5" s="106" t="s">
        <v>36</v>
      </c>
      <c r="T5" s="106" t="s">
        <v>37</v>
      </c>
      <c r="U5" s="106" t="s">
        <v>38</v>
      </c>
      <c r="V5" s="106" t="s">
        <v>39</v>
      </c>
      <c r="W5" s="106" t="s">
        <v>40</v>
      </c>
      <c r="X5" s="106" t="s">
        <v>41</v>
      </c>
      <c r="Y5" s="106" t="s">
        <v>42</v>
      </c>
      <c r="Z5" s="106" t="s">
        <v>43</v>
      </c>
      <c r="AA5" s="106" t="s">
        <v>44</v>
      </c>
      <c r="AB5" s="106" t="s">
        <v>45</v>
      </c>
      <c r="AC5" s="106" t="s">
        <v>46</v>
      </c>
      <c r="AD5" s="106" t="s">
        <v>47</v>
      </c>
      <c r="AE5" s="106" t="s">
        <v>48</v>
      </c>
      <c r="AF5" s="107" t="s">
        <v>49</v>
      </c>
      <c r="AG5" s="107" t="s">
        <v>50</v>
      </c>
      <c r="AH5" s="108" t="s">
        <v>51</v>
      </c>
      <c r="AI5" s="39" t="s">
        <v>52</v>
      </c>
      <c r="AN5" s="1"/>
      <c r="AO5" s="1"/>
    </row>
    <row r="6" spans="1:41" x14ac:dyDescent="0.2">
      <c r="D6" s="26">
        <v>2570</v>
      </c>
      <c r="E6" s="26">
        <v>2876</v>
      </c>
      <c r="F6" s="40" t="s">
        <v>99</v>
      </c>
      <c r="G6" s="109" t="s">
        <v>100</v>
      </c>
      <c r="H6" s="42">
        <v>281</v>
      </c>
      <c r="I6" s="42">
        <v>297</v>
      </c>
      <c r="J6" s="42">
        <v>268</v>
      </c>
      <c r="K6" s="42">
        <v>273</v>
      </c>
      <c r="L6" s="42">
        <v>324</v>
      </c>
      <c r="M6" s="42">
        <v>276</v>
      </c>
      <c r="N6" s="42">
        <v>223</v>
      </c>
      <c r="O6" s="42">
        <v>250</v>
      </c>
      <c r="P6" s="42">
        <v>259</v>
      </c>
      <c r="Q6" s="42">
        <v>247</v>
      </c>
      <c r="R6" s="42">
        <v>253</v>
      </c>
      <c r="S6" s="50">
        <v>262</v>
      </c>
      <c r="T6" s="50">
        <v>240</v>
      </c>
      <c r="U6" s="50">
        <v>248</v>
      </c>
      <c r="V6" s="50">
        <v>312</v>
      </c>
      <c r="W6" s="50">
        <v>269</v>
      </c>
      <c r="X6" s="50">
        <v>250</v>
      </c>
      <c r="Y6" s="50">
        <v>266</v>
      </c>
      <c r="Z6" s="50">
        <v>210</v>
      </c>
      <c r="AA6" s="50">
        <v>259</v>
      </c>
      <c r="AB6" s="50">
        <v>252</v>
      </c>
      <c r="AC6" s="50">
        <v>280</v>
      </c>
      <c r="AD6" s="50">
        <v>270</v>
      </c>
      <c r="AE6" s="50">
        <v>328</v>
      </c>
      <c r="AF6" s="51">
        <v>320</v>
      </c>
      <c r="AG6" s="51">
        <v>344</v>
      </c>
      <c r="AH6" s="52">
        <v>347</v>
      </c>
      <c r="AI6" s="45">
        <v>0.1190661478599222</v>
      </c>
      <c r="AJ6" s="26"/>
      <c r="AK6" s="26"/>
      <c r="AL6" s="26"/>
      <c r="AM6" s="26"/>
      <c r="AN6" s="1"/>
      <c r="AO6" s="1"/>
    </row>
    <row r="7" spans="1:41" x14ac:dyDescent="0.2">
      <c r="D7" s="11">
        <v>1282</v>
      </c>
      <c r="E7" s="11">
        <v>1200</v>
      </c>
      <c r="F7" s="110"/>
      <c r="G7" s="111" t="s">
        <v>101</v>
      </c>
      <c r="H7" s="50">
        <v>110</v>
      </c>
      <c r="I7" s="50">
        <v>136</v>
      </c>
      <c r="J7" s="50">
        <v>141</v>
      </c>
      <c r="K7" s="50">
        <v>190</v>
      </c>
      <c r="L7" s="50">
        <v>137</v>
      </c>
      <c r="M7" s="50">
        <v>149</v>
      </c>
      <c r="N7" s="50">
        <v>115</v>
      </c>
      <c r="O7" s="50">
        <v>154</v>
      </c>
      <c r="P7" s="50">
        <v>140</v>
      </c>
      <c r="Q7" s="50">
        <v>120</v>
      </c>
      <c r="R7" s="50">
        <v>106</v>
      </c>
      <c r="S7" s="50">
        <v>132</v>
      </c>
      <c r="T7" s="50">
        <v>133</v>
      </c>
      <c r="U7" s="50">
        <v>107</v>
      </c>
      <c r="V7" s="50">
        <v>126</v>
      </c>
      <c r="W7" s="50">
        <v>158</v>
      </c>
      <c r="X7" s="50">
        <v>129</v>
      </c>
      <c r="Y7" s="50">
        <v>133</v>
      </c>
      <c r="Z7" s="50">
        <v>109</v>
      </c>
      <c r="AA7" s="50">
        <v>126</v>
      </c>
      <c r="AB7" s="50">
        <v>116</v>
      </c>
      <c r="AC7" s="50">
        <v>115</v>
      </c>
      <c r="AD7" s="50">
        <v>101</v>
      </c>
      <c r="AE7" s="50">
        <v>115</v>
      </c>
      <c r="AF7" s="51">
        <v>122</v>
      </c>
      <c r="AG7" s="51">
        <v>112</v>
      </c>
      <c r="AH7" s="52">
        <v>151</v>
      </c>
      <c r="AI7" s="45">
        <v>-6.3962558502340117E-2</v>
      </c>
      <c r="AN7" s="1"/>
      <c r="AO7" s="1"/>
    </row>
    <row r="8" spans="1:41" x14ac:dyDescent="0.2">
      <c r="D8" s="26">
        <v>693</v>
      </c>
      <c r="E8" s="26">
        <v>1019</v>
      </c>
      <c r="F8" s="110"/>
      <c r="G8" s="111" t="s">
        <v>102</v>
      </c>
      <c r="H8" s="50">
        <v>68</v>
      </c>
      <c r="I8" s="50">
        <v>82</v>
      </c>
      <c r="J8" s="50">
        <v>80</v>
      </c>
      <c r="K8" s="50">
        <v>74</v>
      </c>
      <c r="L8" s="50">
        <v>82</v>
      </c>
      <c r="M8" s="50">
        <v>63</v>
      </c>
      <c r="N8" s="50">
        <v>56</v>
      </c>
      <c r="O8" s="50">
        <v>66</v>
      </c>
      <c r="P8" s="50">
        <v>82</v>
      </c>
      <c r="Q8" s="50">
        <v>65</v>
      </c>
      <c r="R8" s="50">
        <v>69</v>
      </c>
      <c r="S8" s="50">
        <v>68</v>
      </c>
      <c r="T8" s="50">
        <v>69</v>
      </c>
      <c r="U8" s="50">
        <v>73</v>
      </c>
      <c r="V8" s="50">
        <v>82</v>
      </c>
      <c r="W8" s="50">
        <v>102</v>
      </c>
      <c r="X8" s="50">
        <v>102</v>
      </c>
      <c r="Y8" s="50">
        <v>107</v>
      </c>
      <c r="Z8" s="50">
        <v>70</v>
      </c>
      <c r="AA8" s="50">
        <v>102</v>
      </c>
      <c r="AB8" s="50">
        <v>93</v>
      </c>
      <c r="AC8" s="50">
        <v>103</v>
      </c>
      <c r="AD8" s="50">
        <v>97</v>
      </c>
      <c r="AE8" s="50">
        <v>112</v>
      </c>
      <c r="AF8" s="51">
        <v>100</v>
      </c>
      <c r="AG8" s="51">
        <v>113</v>
      </c>
      <c r="AH8" s="52">
        <v>122</v>
      </c>
      <c r="AI8" s="45">
        <v>0.4704184704184704</v>
      </c>
      <c r="AJ8" s="26"/>
      <c r="AK8" s="26"/>
      <c r="AL8" s="26"/>
      <c r="AM8" s="26"/>
      <c r="AN8" s="1"/>
      <c r="AO8" s="1"/>
    </row>
    <row r="9" spans="1:41" x14ac:dyDescent="0.2">
      <c r="D9" s="11">
        <v>4545</v>
      </c>
      <c r="E9" s="11">
        <v>5095</v>
      </c>
      <c r="F9" s="112" t="s">
        <v>103</v>
      </c>
      <c r="G9" s="113"/>
      <c r="H9" s="114">
        <v>459</v>
      </c>
      <c r="I9" s="114">
        <v>515</v>
      </c>
      <c r="J9" s="114">
        <v>489</v>
      </c>
      <c r="K9" s="114">
        <v>537</v>
      </c>
      <c r="L9" s="114">
        <v>543</v>
      </c>
      <c r="M9" s="114">
        <v>488</v>
      </c>
      <c r="N9" s="114">
        <v>394</v>
      </c>
      <c r="O9" s="114">
        <v>470</v>
      </c>
      <c r="P9" s="114">
        <v>481</v>
      </c>
      <c r="Q9" s="114">
        <v>432</v>
      </c>
      <c r="R9" s="114">
        <v>428</v>
      </c>
      <c r="S9" s="115">
        <v>462</v>
      </c>
      <c r="T9" s="115">
        <v>442</v>
      </c>
      <c r="U9" s="115">
        <v>428</v>
      </c>
      <c r="V9" s="115">
        <v>520</v>
      </c>
      <c r="W9" s="115">
        <v>529</v>
      </c>
      <c r="X9" s="115">
        <v>481</v>
      </c>
      <c r="Y9" s="115">
        <v>506</v>
      </c>
      <c r="Z9" s="115">
        <v>389</v>
      </c>
      <c r="AA9" s="115">
        <v>487</v>
      </c>
      <c r="AB9" s="115">
        <v>461</v>
      </c>
      <c r="AC9" s="115">
        <v>498</v>
      </c>
      <c r="AD9" s="115">
        <v>468</v>
      </c>
      <c r="AE9" s="115">
        <v>555</v>
      </c>
      <c r="AF9" s="116">
        <v>542</v>
      </c>
      <c r="AG9" s="116">
        <v>569</v>
      </c>
      <c r="AH9" s="117">
        <v>620</v>
      </c>
      <c r="AI9" s="118">
        <v>0.12101210121012107</v>
      </c>
      <c r="AN9" s="1"/>
      <c r="AO9" s="1"/>
    </row>
    <row r="10" spans="1:41" x14ac:dyDescent="0.2">
      <c r="D10" s="26">
        <v>1032</v>
      </c>
      <c r="E10" s="26">
        <v>1068</v>
      </c>
      <c r="F10" s="40" t="s">
        <v>104</v>
      </c>
      <c r="G10" s="109" t="s">
        <v>100</v>
      </c>
      <c r="H10" s="42">
        <v>112</v>
      </c>
      <c r="I10" s="42">
        <v>114</v>
      </c>
      <c r="J10" s="42">
        <v>116</v>
      </c>
      <c r="K10" s="42">
        <v>133</v>
      </c>
      <c r="L10" s="42">
        <v>114</v>
      </c>
      <c r="M10" s="42">
        <v>86</v>
      </c>
      <c r="N10" s="42">
        <v>83</v>
      </c>
      <c r="O10" s="42">
        <v>118</v>
      </c>
      <c r="P10" s="42">
        <v>122</v>
      </c>
      <c r="Q10" s="42">
        <v>99</v>
      </c>
      <c r="R10" s="42">
        <v>83</v>
      </c>
      <c r="S10" s="50">
        <v>120</v>
      </c>
      <c r="T10" s="50">
        <v>103</v>
      </c>
      <c r="U10" s="50">
        <v>119</v>
      </c>
      <c r="V10" s="50">
        <v>99</v>
      </c>
      <c r="W10" s="50">
        <v>90</v>
      </c>
      <c r="X10" s="50">
        <v>127</v>
      </c>
      <c r="Y10" s="50">
        <v>93</v>
      </c>
      <c r="Z10" s="50">
        <v>81</v>
      </c>
      <c r="AA10" s="50">
        <v>120</v>
      </c>
      <c r="AB10" s="50">
        <v>114</v>
      </c>
      <c r="AC10" s="50">
        <v>102</v>
      </c>
      <c r="AD10" s="50">
        <v>85</v>
      </c>
      <c r="AE10" s="50">
        <v>93</v>
      </c>
      <c r="AF10" s="51">
        <v>125</v>
      </c>
      <c r="AG10" s="51">
        <v>131</v>
      </c>
      <c r="AH10" s="52">
        <v>124</v>
      </c>
      <c r="AI10" s="45">
        <v>3.488372093023262E-2</v>
      </c>
      <c r="AJ10" s="26"/>
      <c r="AK10" s="26"/>
      <c r="AL10" s="26"/>
      <c r="AM10" s="26"/>
      <c r="AN10" s="1"/>
      <c r="AO10" s="1"/>
    </row>
    <row r="11" spans="1:41" x14ac:dyDescent="0.2">
      <c r="D11" s="11">
        <v>763</v>
      </c>
      <c r="E11" s="11">
        <v>728</v>
      </c>
      <c r="F11" s="110"/>
      <c r="G11" s="111" t="s">
        <v>101</v>
      </c>
      <c r="H11" s="50">
        <v>81</v>
      </c>
      <c r="I11" s="50">
        <v>73</v>
      </c>
      <c r="J11" s="50">
        <v>68</v>
      </c>
      <c r="K11" s="50">
        <v>94</v>
      </c>
      <c r="L11" s="50">
        <v>90</v>
      </c>
      <c r="M11" s="50">
        <v>54</v>
      </c>
      <c r="N11" s="50">
        <v>74</v>
      </c>
      <c r="O11" s="50">
        <v>86</v>
      </c>
      <c r="P11" s="50">
        <v>62</v>
      </c>
      <c r="Q11" s="50">
        <v>91</v>
      </c>
      <c r="R11" s="50">
        <v>84</v>
      </c>
      <c r="S11" s="50">
        <v>64</v>
      </c>
      <c r="T11" s="50">
        <v>89</v>
      </c>
      <c r="U11" s="50">
        <v>87</v>
      </c>
      <c r="V11" s="50">
        <v>72</v>
      </c>
      <c r="W11" s="50">
        <v>91</v>
      </c>
      <c r="X11" s="50">
        <v>65</v>
      </c>
      <c r="Y11" s="50">
        <v>72</v>
      </c>
      <c r="Z11" s="50">
        <v>55</v>
      </c>
      <c r="AA11" s="50">
        <v>59</v>
      </c>
      <c r="AB11" s="50">
        <v>86</v>
      </c>
      <c r="AC11" s="50">
        <v>53</v>
      </c>
      <c r="AD11" s="50">
        <v>83</v>
      </c>
      <c r="AE11" s="50">
        <v>84</v>
      </c>
      <c r="AF11" s="51">
        <v>69</v>
      </c>
      <c r="AG11" s="51">
        <v>90</v>
      </c>
      <c r="AH11" s="52">
        <v>77</v>
      </c>
      <c r="AI11" s="45">
        <v>-4.587155963302747E-2</v>
      </c>
      <c r="AN11" s="1"/>
      <c r="AO11" s="1"/>
    </row>
    <row r="12" spans="1:41" x14ac:dyDescent="0.2">
      <c r="D12" s="26">
        <v>887</v>
      </c>
      <c r="E12" s="26">
        <v>1048</v>
      </c>
      <c r="F12" s="110"/>
      <c r="G12" s="111" t="s">
        <v>102</v>
      </c>
      <c r="H12" s="50">
        <v>57</v>
      </c>
      <c r="I12" s="50">
        <v>85</v>
      </c>
      <c r="J12" s="50">
        <v>89</v>
      </c>
      <c r="K12" s="50">
        <v>91</v>
      </c>
      <c r="L12" s="50">
        <v>92</v>
      </c>
      <c r="M12" s="50">
        <v>72</v>
      </c>
      <c r="N12" s="50">
        <v>60</v>
      </c>
      <c r="O12" s="50">
        <v>89</v>
      </c>
      <c r="P12" s="50">
        <v>96</v>
      </c>
      <c r="Q12" s="50">
        <v>75</v>
      </c>
      <c r="R12" s="50">
        <v>79</v>
      </c>
      <c r="S12" s="50">
        <v>75</v>
      </c>
      <c r="T12" s="50">
        <v>93</v>
      </c>
      <c r="U12" s="50">
        <v>128</v>
      </c>
      <c r="V12" s="50">
        <v>120</v>
      </c>
      <c r="W12" s="50">
        <v>93</v>
      </c>
      <c r="X12" s="50">
        <v>93</v>
      </c>
      <c r="Y12" s="50">
        <v>68</v>
      </c>
      <c r="Z12" s="50">
        <v>81</v>
      </c>
      <c r="AA12" s="50">
        <v>120</v>
      </c>
      <c r="AB12" s="50">
        <v>105</v>
      </c>
      <c r="AC12" s="50">
        <v>122</v>
      </c>
      <c r="AD12" s="50">
        <v>78</v>
      </c>
      <c r="AE12" s="50">
        <v>119</v>
      </c>
      <c r="AF12" s="51">
        <v>101</v>
      </c>
      <c r="AG12" s="51">
        <v>102</v>
      </c>
      <c r="AH12" s="52">
        <v>152</v>
      </c>
      <c r="AI12" s="45">
        <v>0.18151071025930099</v>
      </c>
      <c r="AJ12" s="26"/>
      <c r="AK12" s="26"/>
      <c r="AL12" s="26"/>
      <c r="AM12" s="26"/>
      <c r="AN12" s="1"/>
      <c r="AO12" s="1"/>
    </row>
    <row r="13" spans="1:41" x14ac:dyDescent="0.2">
      <c r="D13" s="11">
        <v>2682</v>
      </c>
      <c r="E13" s="11">
        <v>2844</v>
      </c>
      <c r="F13" s="112" t="s">
        <v>105</v>
      </c>
      <c r="G13" s="113"/>
      <c r="H13" s="114">
        <v>250</v>
      </c>
      <c r="I13" s="114">
        <v>272</v>
      </c>
      <c r="J13" s="114">
        <v>273</v>
      </c>
      <c r="K13" s="114">
        <v>318</v>
      </c>
      <c r="L13" s="114">
        <v>296</v>
      </c>
      <c r="M13" s="114">
        <v>212</v>
      </c>
      <c r="N13" s="114">
        <v>217</v>
      </c>
      <c r="O13" s="114">
        <v>293</v>
      </c>
      <c r="P13" s="114">
        <v>280</v>
      </c>
      <c r="Q13" s="114">
        <v>265</v>
      </c>
      <c r="R13" s="114">
        <v>246</v>
      </c>
      <c r="S13" s="115">
        <v>259</v>
      </c>
      <c r="T13" s="115">
        <v>285</v>
      </c>
      <c r="U13" s="115">
        <v>334</v>
      </c>
      <c r="V13" s="115">
        <v>291</v>
      </c>
      <c r="W13" s="115">
        <v>274</v>
      </c>
      <c r="X13" s="115">
        <v>285</v>
      </c>
      <c r="Y13" s="115">
        <v>233</v>
      </c>
      <c r="Z13" s="115">
        <v>217</v>
      </c>
      <c r="AA13" s="115">
        <v>299</v>
      </c>
      <c r="AB13" s="115">
        <v>305</v>
      </c>
      <c r="AC13" s="115">
        <v>277</v>
      </c>
      <c r="AD13" s="115">
        <v>246</v>
      </c>
      <c r="AE13" s="115">
        <v>296</v>
      </c>
      <c r="AF13" s="116">
        <v>295</v>
      </c>
      <c r="AG13" s="116">
        <v>323</v>
      </c>
      <c r="AH13" s="117">
        <v>353</v>
      </c>
      <c r="AI13" s="118">
        <v>6.0402684563758413E-2</v>
      </c>
      <c r="AN13" s="1"/>
      <c r="AO13" s="1"/>
    </row>
    <row r="14" spans="1:41" x14ac:dyDescent="0.2">
      <c r="D14" s="26">
        <v>7227</v>
      </c>
      <c r="E14" s="26">
        <v>7939</v>
      </c>
      <c r="F14" s="119" t="s">
        <v>106</v>
      </c>
      <c r="G14" s="120"/>
      <c r="H14" s="121">
        <v>709</v>
      </c>
      <c r="I14" s="121">
        <v>787</v>
      </c>
      <c r="J14" s="121">
        <v>762</v>
      </c>
      <c r="K14" s="121">
        <v>855</v>
      </c>
      <c r="L14" s="121">
        <v>839</v>
      </c>
      <c r="M14" s="121">
        <v>700</v>
      </c>
      <c r="N14" s="121">
        <v>611</v>
      </c>
      <c r="O14" s="121">
        <v>763</v>
      </c>
      <c r="P14" s="121">
        <v>761</v>
      </c>
      <c r="Q14" s="121">
        <v>697</v>
      </c>
      <c r="R14" s="121">
        <v>674</v>
      </c>
      <c r="S14" s="55">
        <v>721</v>
      </c>
      <c r="T14" s="55">
        <v>727</v>
      </c>
      <c r="U14" s="55">
        <v>762</v>
      </c>
      <c r="V14" s="55">
        <v>811</v>
      </c>
      <c r="W14" s="55">
        <v>803</v>
      </c>
      <c r="X14" s="55">
        <v>766</v>
      </c>
      <c r="Y14" s="55">
        <v>739</v>
      </c>
      <c r="Z14" s="55">
        <v>606</v>
      </c>
      <c r="AA14" s="55">
        <v>786</v>
      </c>
      <c r="AB14" s="55">
        <v>766</v>
      </c>
      <c r="AC14" s="55">
        <v>775</v>
      </c>
      <c r="AD14" s="55">
        <v>714</v>
      </c>
      <c r="AE14" s="55">
        <v>851</v>
      </c>
      <c r="AF14" s="56">
        <v>837</v>
      </c>
      <c r="AG14" s="56">
        <v>892</v>
      </c>
      <c r="AH14" s="57">
        <v>973</v>
      </c>
      <c r="AI14" s="58">
        <v>9.8519440985194384E-2</v>
      </c>
      <c r="AJ14" s="26"/>
      <c r="AK14" s="26"/>
      <c r="AL14" s="26"/>
      <c r="AM14" s="26"/>
    </row>
    <row r="15" spans="1:41" x14ac:dyDescent="0.2">
      <c r="D15" s="11">
        <v>3602</v>
      </c>
      <c r="E15" s="11">
        <v>3944</v>
      </c>
      <c r="F15" s="122" t="s">
        <v>107</v>
      </c>
      <c r="G15" s="123"/>
      <c r="H15" s="124">
        <v>393</v>
      </c>
      <c r="I15" s="125">
        <v>411</v>
      </c>
      <c r="J15" s="126">
        <v>384</v>
      </c>
      <c r="K15" s="126">
        <v>406</v>
      </c>
      <c r="L15" s="125">
        <v>438</v>
      </c>
      <c r="M15" s="126">
        <v>362</v>
      </c>
      <c r="N15" s="126">
        <v>306</v>
      </c>
      <c r="O15" s="126">
        <v>368</v>
      </c>
      <c r="P15" s="126">
        <v>381</v>
      </c>
      <c r="Q15" s="126">
        <v>346</v>
      </c>
      <c r="R15" s="126">
        <v>336</v>
      </c>
      <c r="S15" s="125">
        <v>382</v>
      </c>
      <c r="T15" s="125">
        <v>343</v>
      </c>
      <c r="U15" s="125">
        <v>367</v>
      </c>
      <c r="V15" s="125">
        <v>411</v>
      </c>
      <c r="W15" s="125">
        <v>359</v>
      </c>
      <c r="X15" s="125">
        <v>377</v>
      </c>
      <c r="Y15" s="125">
        <v>359</v>
      </c>
      <c r="Z15" s="125">
        <v>291</v>
      </c>
      <c r="AA15" s="125">
        <v>379</v>
      </c>
      <c r="AB15" s="125">
        <v>366</v>
      </c>
      <c r="AC15" s="125">
        <v>382</v>
      </c>
      <c r="AD15" s="125">
        <v>355</v>
      </c>
      <c r="AE15" s="125">
        <v>421</v>
      </c>
      <c r="AF15" s="127">
        <v>445</v>
      </c>
      <c r="AG15" s="127">
        <v>475</v>
      </c>
      <c r="AH15" s="128">
        <v>471</v>
      </c>
      <c r="AI15" s="129">
        <v>9.4947251526929399E-2</v>
      </c>
    </row>
    <row r="16" spans="1:41" x14ac:dyDescent="0.2">
      <c r="D16" s="26">
        <v>2045</v>
      </c>
      <c r="E16" s="26">
        <v>1928</v>
      </c>
      <c r="F16" s="122" t="s">
        <v>108</v>
      </c>
      <c r="G16" s="123"/>
      <c r="H16" s="130">
        <v>191</v>
      </c>
      <c r="I16" s="125">
        <v>209</v>
      </c>
      <c r="J16" s="125">
        <v>209</v>
      </c>
      <c r="K16" s="125">
        <v>284</v>
      </c>
      <c r="L16" s="125">
        <v>227</v>
      </c>
      <c r="M16" s="125">
        <v>203</v>
      </c>
      <c r="N16" s="125">
        <v>189</v>
      </c>
      <c r="O16" s="125">
        <v>240</v>
      </c>
      <c r="P16" s="125">
        <v>202</v>
      </c>
      <c r="Q16" s="125">
        <v>211</v>
      </c>
      <c r="R16" s="125">
        <v>190</v>
      </c>
      <c r="S16" s="125">
        <v>196</v>
      </c>
      <c r="T16" s="125">
        <v>222</v>
      </c>
      <c r="U16" s="125">
        <v>194</v>
      </c>
      <c r="V16" s="125">
        <v>198</v>
      </c>
      <c r="W16" s="125">
        <v>249</v>
      </c>
      <c r="X16" s="125">
        <v>194</v>
      </c>
      <c r="Y16" s="125">
        <v>205</v>
      </c>
      <c r="Z16" s="125">
        <v>164</v>
      </c>
      <c r="AA16" s="125">
        <v>185</v>
      </c>
      <c r="AB16" s="125">
        <v>202</v>
      </c>
      <c r="AC16" s="125">
        <v>168</v>
      </c>
      <c r="AD16" s="125">
        <v>184</v>
      </c>
      <c r="AE16" s="125">
        <v>199</v>
      </c>
      <c r="AF16" s="127">
        <v>191</v>
      </c>
      <c r="AG16" s="127">
        <v>202</v>
      </c>
      <c r="AH16" s="128">
        <v>228</v>
      </c>
      <c r="AI16" s="129">
        <v>-5.7212713936430348E-2</v>
      </c>
      <c r="AJ16" s="26"/>
      <c r="AK16" s="26"/>
      <c r="AL16" s="26"/>
      <c r="AM16" s="26"/>
    </row>
    <row r="17" spans="1:41" x14ac:dyDescent="0.2">
      <c r="D17" s="11">
        <v>1580</v>
      </c>
      <c r="E17" s="11">
        <v>2067</v>
      </c>
      <c r="F17" s="122" t="s">
        <v>109</v>
      </c>
      <c r="G17" s="123"/>
      <c r="H17" s="130">
        <v>125</v>
      </c>
      <c r="I17" s="125">
        <v>167</v>
      </c>
      <c r="J17" s="125">
        <v>169</v>
      </c>
      <c r="K17" s="125">
        <v>165</v>
      </c>
      <c r="L17" s="125">
        <v>174</v>
      </c>
      <c r="M17" s="125">
        <v>135</v>
      </c>
      <c r="N17" s="125">
        <v>116</v>
      </c>
      <c r="O17" s="125">
        <v>155</v>
      </c>
      <c r="P17" s="125">
        <v>178</v>
      </c>
      <c r="Q17" s="125">
        <v>140</v>
      </c>
      <c r="R17" s="125">
        <v>148</v>
      </c>
      <c r="S17" s="125">
        <v>143</v>
      </c>
      <c r="T17" s="125">
        <v>162</v>
      </c>
      <c r="U17" s="125">
        <v>201</v>
      </c>
      <c r="V17" s="125">
        <v>202</v>
      </c>
      <c r="W17" s="125">
        <v>195</v>
      </c>
      <c r="X17" s="125">
        <v>195</v>
      </c>
      <c r="Y17" s="125">
        <v>175</v>
      </c>
      <c r="Z17" s="125">
        <v>151</v>
      </c>
      <c r="AA17" s="125">
        <v>222</v>
      </c>
      <c r="AB17" s="125">
        <v>198</v>
      </c>
      <c r="AC17" s="125">
        <v>225</v>
      </c>
      <c r="AD17" s="125">
        <v>175</v>
      </c>
      <c r="AE17" s="125">
        <v>231</v>
      </c>
      <c r="AF17" s="127">
        <v>201</v>
      </c>
      <c r="AG17" s="127">
        <v>215</v>
      </c>
      <c r="AH17" s="128">
        <v>274</v>
      </c>
      <c r="AI17" s="129">
        <v>0.30822784810126591</v>
      </c>
    </row>
    <row r="18" spans="1:41" x14ac:dyDescent="0.2">
      <c r="D18" s="26"/>
      <c r="E18" s="26"/>
      <c r="F18" s="131" t="s">
        <v>110</v>
      </c>
      <c r="G18" s="132"/>
      <c r="H18" s="133">
        <v>0.64739069111424541</v>
      </c>
      <c r="I18" s="134">
        <v>0.65438373570520969</v>
      </c>
      <c r="J18" s="134">
        <v>0.6417322834645669</v>
      </c>
      <c r="K18" s="134">
        <v>0.62807017543859645</v>
      </c>
      <c r="L18" s="134">
        <v>0.64719904648390947</v>
      </c>
      <c r="M18" s="134">
        <v>0.69714285714285718</v>
      </c>
      <c r="N18" s="134">
        <v>0.64484451718494273</v>
      </c>
      <c r="O18" s="134">
        <v>0.61598951507208388</v>
      </c>
      <c r="P18" s="134">
        <v>0.63206307490144542</v>
      </c>
      <c r="Q18" s="134">
        <v>0.61979913916786222</v>
      </c>
      <c r="R18" s="134">
        <v>0.63501483679525228</v>
      </c>
      <c r="S18" s="134">
        <v>0.64077669902912626</v>
      </c>
      <c r="T18" s="134">
        <v>0.60797799174690514</v>
      </c>
      <c r="U18" s="134">
        <v>0.56167979002624668</v>
      </c>
      <c r="V18" s="134">
        <v>0.64118372379778055</v>
      </c>
      <c r="W18" s="134">
        <v>0.65877957658779573</v>
      </c>
      <c r="X18" s="134">
        <v>0.62793733681462138</v>
      </c>
      <c r="Y18" s="134">
        <v>0.68470906630581863</v>
      </c>
      <c r="Z18" s="134">
        <v>0.64191419141914197</v>
      </c>
      <c r="AA18" s="134">
        <v>0.61959287531806617</v>
      </c>
      <c r="AB18" s="134">
        <v>0.60182767624020883</v>
      </c>
      <c r="AC18" s="134">
        <v>0.64258064516129032</v>
      </c>
      <c r="AD18" s="134">
        <v>0.65546218487394958</v>
      </c>
      <c r="AE18" s="134">
        <v>0.65217391304347827</v>
      </c>
      <c r="AF18" s="135">
        <v>0.64755077658303462</v>
      </c>
      <c r="AG18" s="135">
        <v>0.63789237668161436</v>
      </c>
      <c r="AH18" s="136">
        <v>0.63720452209660838</v>
      </c>
      <c r="AI18" s="137"/>
      <c r="AJ18" s="26"/>
      <c r="AK18" s="26"/>
      <c r="AL18" s="26"/>
      <c r="AM18" s="26"/>
    </row>
    <row r="19" spans="1:41" x14ac:dyDescent="0.2">
      <c r="F19" s="131" t="s">
        <v>111</v>
      </c>
      <c r="G19" s="132"/>
      <c r="H19" s="133">
        <v>0.55430183356840623</v>
      </c>
      <c r="I19" s="134">
        <v>0.52223634053367218</v>
      </c>
      <c r="J19" s="134">
        <v>0.50393700787401574</v>
      </c>
      <c r="K19" s="134">
        <v>0.47485380116959064</v>
      </c>
      <c r="L19" s="134">
        <v>0.5220500595947557</v>
      </c>
      <c r="M19" s="134">
        <v>0.51714285714285713</v>
      </c>
      <c r="N19" s="134">
        <v>0.50081833060556469</v>
      </c>
      <c r="O19" s="134">
        <v>0.48230668414154654</v>
      </c>
      <c r="P19" s="134">
        <v>0.50065703022339025</v>
      </c>
      <c r="Q19" s="134">
        <v>0.4964131994261119</v>
      </c>
      <c r="R19" s="134">
        <v>0.49851632047477745</v>
      </c>
      <c r="S19" s="134">
        <v>0.52981969486823854</v>
      </c>
      <c r="T19" s="134">
        <v>0.4718019257221458</v>
      </c>
      <c r="U19" s="134">
        <v>0.48162729658792652</v>
      </c>
      <c r="V19" s="134">
        <v>0.50678175092478417</v>
      </c>
      <c r="W19" s="134">
        <v>0.44707347447073476</v>
      </c>
      <c r="X19" s="134">
        <v>0.49216710182767626</v>
      </c>
      <c r="Y19" s="134">
        <v>0.48579161028416779</v>
      </c>
      <c r="Z19" s="134">
        <v>0.48019801980198018</v>
      </c>
      <c r="AA19" s="134">
        <v>0.48218829516539441</v>
      </c>
      <c r="AB19" s="134">
        <v>0.47780678851174935</v>
      </c>
      <c r="AC19" s="134">
        <v>0.49290322580645163</v>
      </c>
      <c r="AD19" s="134">
        <v>0.49719887955182074</v>
      </c>
      <c r="AE19" s="134">
        <v>0.49471210340775557</v>
      </c>
      <c r="AF19" s="135">
        <v>0.53166069295101548</v>
      </c>
      <c r="AG19" s="135">
        <v>0.53251121076233188</v>
      </c>
      <c r="AH19" s="136">
        <v>0.48406988694758479</v>
      </c>
      <c r="AI19" s="138"/>
    </row>
    <row r="20" spans="1:41" x14ac:dyDescent="0.2">
      <c r="F20" s="78" t="s">
        <v>86</v>
      </c>
    </row>
    <row r="21" spans="1:41" ht="18" customHeight="1" x14ac:dyDescent="0.2">
      <c r="F21" s="139" t="s">
        <v>87</v>
      </c>
    </row>
    <row r="22" spans="1:41" s="26" customFormat="1" ht="12.75" customHeight="1" x14ac:dyDescent="0.25">
      <c r="F22" s="31" t="s">
        <v>112</v>
      </c>
      <c r="H22" s="29"/>
      <c r="I22" s="29"/>
      <c r="J22" s="29"/>
      <c r="K22" s="29"/>
      <c r="L22" s="29"/>
      <c r="M22" s="29"/>
      <c r="N22" s="29"/>
      <c r="O22" s="29"/>
      <c r="P22" s="24"/>
      <c r="Q22" s="29"/>
      <c r="R22" s="29"/>
      <c r="S22" s="29"/>
      <c r="T22" s="29"/>
      <c r="U22" s="29"/>
      <c r="V22" s="29"/>
      <c r="W22" s="29"/>
      <c r="X22" s="29"/>
      <c r="Y22" s="29"/>
      <c r="Z22" s="29"/>
      <c r="AA22" s="29"/>
      <c r="AB22" s="29"/>
      <c r="AC22" s="29"/>
      <c r="AD22" s="29"/>
      <c r="AE22" s="29"/>
      <c r="AF22" s="29"/>
      <c r="AG22" s="29"/>
      <c r="AH22" s="29"/>
      <c r="AI22" s="30"/>
    </row>
    <row r="23" spans="1:41" s="26" customFormat="1" ht="13.5" customHeight="1" x14ac:dyDescent="0.25">
      <c r="F23" s="2" t="s">
        <v>20</v>
      </c>
      <c r="H23" s="29"/>
      <c r="I23" s="29"/>
      <c r="J23" s="29"/>
      <c r="K23" s="29"/>
      <c r="L23" s="29"/>
      <c r="M23" s="29"/>
      <c r="N23" s="29"/>
      <c r="O23" s="29"/>
      <c r="P23" s="24"/>
      <c r="Q23" s="29"/>
      <c r="R23" s="29"/>
      <c r="S23" s="29"/>
      <c r="T23" s="29"/>
      <c r="U23" s="29"/>
      <c r="V23" s="29"/>
      <c r="W23" s="29"/>
      <c r="X23" s="29"/>
      <c r="Y23" s="29"/>
      <c r="Z23" s="29"/>
      <c r="AA23" s="29"/>
      <c r="AB23" s="29"/>
      <c r="AC23" s="29"/>
      <c r="AD23" s="29"/>
      <c r="AE23" s="29"/>
      <c r="AF23" s="29"/>
      <c r="AG23" s="29"/>
      <c r="AH23" s="29"/>
      <c r="AI23" s="32" t="s">
        <v>21</v>
      </c>
    </row>
    <row r="24" spans="1:41" ht="24.95" customHeight="1" x14ac:dyDescent="0.2">
      <c r="D24" s="11" t="s">
        <v>22</v>
      </c>
      <c r="E24" s="11" t="s">
        <v>23</v>
      </c>
      <c r="F24" s="34" t="s">
        <v>97</v>
      </c>
      <c r="G24" s="103" t="s">
        <v>98</v>
      </c>
      <c r="H24" s="104" t="s">
        <v>25</v>
      </c>
      <c r="I24" s="104" t="s">
        <v>26</v>
      </c>
      <c r="J24" s="105" t="s">
        <v>27</v>
      </c>
      <c r="K24" s="104" t="s">
        <v>28</v>
      </c>
      <c r="L24" s="104" t="s">
        <v>29</v>
      </c>
      <c r="M24" s="104" t="s">
        <v>30</v>
      </c>
      <c r="N24" s="104" t="s">
        <v>31</v>
      </c>
      <c r="O24" s="104" t="s">
        <v>32</v>
      </c>
      <c r="P24" s="104" t="s">
        <v>33</v>
      </c>
      <c r="Q24" s="104" t="s">
        <v>34</v>
      </c>
      <c r="R24" s="104" t="s">
        <v>35</v>
      </c>
      <c r="S24" s="106" t="s">
        <v>36</v>
      </c>
      <c r="T24" s="106" t="s">
        <v>37</v>
      </c>
      <c r="U24" s="106" t="s">
        <v>38</v>
      </c>
      <c r="V24" s="106" t="s">
        <v>39</v>
      </c>
      <c r="W24" s="106" t="s">
        <v>40</v>
      </c>
      <c r="X24" s="106" t="s">
        <v>41</v>
      </c>
      <c r="Y24" s="106" t="s">
        <v>42</v>
      </c>
      <c r="Z24" s="106" t="s">
        <v>43</v>
      </c>
      <c r="AA24" s="106" t="s">
        <v>44</v>
      </c>
      <c r="AB24" s="106" t="s">
        <v>45</v>
      </c>
      <c r="AC24" s="106" t="s">
        <v>46</v>
      </c>
      <c r="AD24" s="106" t="s">
        <v>47</v>
      </c>
      <c r="AE24" s="106" t="s">
        <v>48</v>
      </c>
      <c r="AF24" s="107" t="s">
        <v>49</v>
      </c>
      <c r="AG24" s="107" t="s">
        <v>50</v>
      </c>
      <c r="AH24" s="108" t="s">
        <v>51</v>
      </c>
      <c r="AI24" s="39" t="s">
        <v>52</v>
      </c>
      <c r="AN24" s="1"/>
      <c r="AO24" s="1"/>
    </row>
    <row r="25" spans="1:41" x14ac:dyDescent="0.2">
      <c r="A25" s="11">
        <v>11</v>
      </c>
      <c r="B25" s="11">
        <v>1</v>
      </c>
      <c r="C25" s="11">
        <v>1</v>
      </c>
      <c r="D25" s="26">
        <v>707</v>
      </c>
      <c r="E25" s="26">
        <v>618</v>
      </c>
      <c r="F25" s="40" t="s">
        <v>99</v>
      </c>
      <c r="G25" s="109" t="s">
        <v>100</v>
      </c>
      <c r="H25" s="42">
        <v>51</v>
      </c>
      <c r="I25" s="42">
        <v>67</v>
      </c>
      <c r="J25" s="42">
        <v>62</v>
      </c>
      <c r="K25" s="42">
        <v>67</v>
      </c>
      <c r="L25" s="42">
        <v>89</v>
      </c>
      <c r="M25" s="42">
        <v>67</v>
      </c>
      <c r="N25" s="42">
        <v>74</v>
      </c>
      <c r="O25" s="42">
        <v>73</v>
      </c>
      <c r="P25" s="42">
        <v>65</v>
      </c>
      <c r="Q25" s="42">
        <v>70</v>
      </c>
      <c r="R25" s="42">
        <v>79</v>
      </c>
      <c r="S25" s="50">
        <v>69</v>
      </c>
      <c r="T25" s="50">
        <v>78</v>
      </c>
      <c r="U25" s="50">
        <v>65</v>
      </c>
      <c r="V25" s="50">
        <v>67</v>
      </c>
      <c r="W25" s="50">
        <v>71</v>
      </c>
      <c r="X25" s="50">
        <v>66</v>
      </c>
      <c r="Y25" s="50">
        <v>77</v>
      </c>
      <c r="Z25" s="50">
        <v>53</v>
      </c>
      <c r="AA25" s="50">
        <v>70</v>
      </c>
      <c r="AB25" s="50">
        <v>58</v>
      </c>
      <c r="AC25" s="50">
        <v>56</v>
      </c>
      <c r="AD25" s="50">
        <v>53</v>
      </c>
      <c r="AE25" s="50">
        <v>53</v>
      </c>
      <c r="AF25" s="51">
        <v>68</v>
      </c>
      <c r="AG25" s="51">
        <v>56</v>
      </c>
      <c r="AH25" s="52">
        <v>74</v>
      </c>
      <c r="AI25" s="45">
        <v>-0.1258840169731259</v>
      </c>
      <c r="AJ25" s="26"/>
      <c r="AK25" s="26"/>
      <c r="AL25" s="140"/>
      <c r="AM25" s="26"/>
      <c r="AN25" s="1"/>
      <c r="AO25" s="1"/>
    </row>
    <row r="26" spans="1:41" x14ac:dyDescent="0.2">
      <c r="A26" s="11">
        <v>11</v>
      </c>
      <c r="B26" s="11">
        <v>1</v>
      </c>
      <c r="C26" s="11">
        <v>2</v>
      </c>
      <c r="D26" s="26">
        <v>198</v>
      </c>
      <c r="E26" s="26">
        <v>133</v>
      </c>
      <c r="F26" s="110"/>
      <c r="G26" s="111" t="s">
        <v>101</v>
      </c>
      <c r="H26" s="50">
        <v>16</v>
      </c>
      <c r="I26" s="50">
        <v>29</v>
      </c>
      <c r="J26" s="50">
        <v>21</v>
      </c>
      <c r="K26" s="50">
        <v>26</v>
      </c>
      <c r="L26" s="50">
        <v>16</v>
      </c>
      <c r="M26" s="50">
        <v>14</v>
      </c>
      <c r="N26" s="50">
        <v>15</v>
      </c>
      <c r="O26" s="50">
        <v>26</v>
      </c>
      <c r="P26" s="50">
        <v>23</v>
      </c>
      <c r="Q26" s="50">
        <v>16</v>
      </c>
      <c r="R26" s="50">
        <v>16</v>
      </c>
      <c r="S26" s="50">
        <v>22</v>
      </c>
      <c r="T26" s="50">
        <v>21</v>
      </c>
      <c r="U26" s="50">
        <v>14</v>
      </c>
      <c r="V26" s="50">
        <v>31</v>
      </c>
      <c r="W26" s="50">
        <v>19</v>
      </c>
      <c r="X26" s="50">
        <v>14</v>
      </c>
      <c r="Y26" s="50">
        <v>13</v>
      </c>
      <c r="Z26" s="50">
        <v>19</v>
      </c>
      <c r="AA26" s="50">
        <v>7</v>
      </c>
      <c r="AB26" s="50">
        <v>13</v>
      </c>
      <c r="AC26" s="50">
        <v>17</v>
      </c>
      <c r="AD26" s="50">
        <v>11</v>
      </c>
      <c r="AE26" s="50">
        <v>10</v>
      </c>
      <c r="AF26" s="51">
        <v>13</v>
      </c>
      <c r="AG26" s="51">
        <v>7</v>
      </c>
      <c r="AH26" s="52">
        <v>23</v>
      </c>
      <c r="AI26" s="45">
        <v>-0.32828282828282829</v>
      </c>
      <c r="AL26" s="140"/>
      <c r="AN26" s="1"/>
      <c r="AO26" s="1"/>
    </row>
    <row r="27" spans="1:41" x14ac:dyDescent="0.2">
      <c r="A27" s="11">
        <v>11</v>
      </c>
      <c r="B27" s="11">
        <v>1</v>
      </c>
      <c r="C27" s="11">
        <v>3</v>
      </c>
      <c r="D27" s="26">
        <v>139</v>
      </c>
      <c r="E27" s="26">
        <v>158</v>
      </c>
      <c r="F27" s="110"/>
      <c r="G27" s="111" t="s">
        <v>102</v>
      </c>
      <c r="H27" s="50">
        <v>5</v>
      </c>
      <c r="I27" s="50">
        <v>12</v>
      </c>
      <c r="J27" s="50">
        <v>18</v>
      </c>
      <c r="K27" s="50">
        <v>16</v>
      </c>
      <c r="L27" s="50">
        <v>12</v>
      </c>
      <c r="M27" s="50">
        <v>15</v>
      </c>
      <c r="N27" s="50">
        <v>15</v>
      </c>
      <c r="O27" s="50">
        <v>14</v>
      </c>
      <c r="P27" s="50">
        <v>13</v>
      </c>
      <c r="Q27" s="50">
        <v>20</v>
      </c>
      <c r="R27" s="50">
        <v>14</v>
      </c>
      <c r="S27" s="50">
        <v>11</v>
      </c>
      <c r="T27" s="50">
        <v>10</v>
      </c>
      <c r="U27" s="50">
        <v>12</v>
      </c>
      <c r="V27" s="50">
        <v>15</v>
      </c>
      <c r="W27" s="50">
        <v>15</v>
      </c>
      <c r="X27" s="50">
        <v>16</v>
      </c>
      <c r="Y27" s="50">
        <v>13</v>
      </c>
      <c r="Z27" s="50">
        <v>9</v>
      </c>
      <c r="AA27" s="50">
        <v>13</v>
      </c>
      <c r="AB27" s="50">
        <v>11</v>
      </c>
      <c r="AC27" s="50">
        <v>22</v>
      </c>
      <c r="AD27" s="50">
        <v>19</v>
      </c>
      <c r="AE27" s="50">
        <v>21</v>
      </c>
      <c r="AF27" s="51">
        <v>13</v>
      </c>
      <c r="AG27" s="51">
        <v>21</v>
      </c>
      <c r="AH27" s="52">
        <v>16</v>
      </c>
      <c r="AI27" s="45">
        <v>0.13669064748201443</v>
      </c>
      <c r="AJ27" s="26"/>
      <c r="AK27" s="26"/>
      <c r="AL27" s="140"/>
      <c r="AM27" s="26"/>
      <c r="AN27" s="1"/>
      <c r="AO27" s="1"/>
    </row>
    <row r="28" spans="1:41" x14ac:dyDescent="0.2">
      <c r="D28" s="11">
        <v>1044</v>
      </c>
      <c r="E28" s="11">
        <v>909</v>
      </c>
      <c r="F28" s="112" t="s">
        <v>103</v>
      </c>
      <c r="G28" s="113"/>
      <c r="H28" s="114">
        <v>72</v>
      </c>
      <c r="I28" s="114">
        <v>108</v>
      </c>
      <c r="J28" s="114">
        <v>101</v>
      </c>
      <c r="K28" s="114">
        <v>109</v>
      </c>
      <c r="L28" s="114">
        <v>117</v>
      </c>
      <c r="M28" s="114">
        <v>96</v>
      </c>
      <c r="N28" s="114">
        <v>104</v>
      </c>
      <c r="O28" s="114">
        <v>113</v>
      </c>
      <c r="P28" s="114">
        <v>101</v>
      </c>
      <c r="Q28" s="114">
        <v>106</v>
      </c>
      <c r="R28" s="114">
        <v>109</v>
      </c>
      <c r="S28" s="115">
        <v>102</v>
      </c>
      <c r="T28" s="115">
        <v>109</v>
      </c>
      <c r="U28" s="115">
        <v>91</v>
      </c>
      <c r="V28" s="115">
        <v>113</v>
      </c>
      <c r="W28" s="115">
        <v>105</v>
      </c>
      <c r="X28" s="115">
        <v>96</v>
      </c>
      <c r="Y28" s="115">
        <v>103</v>
      </c>
      <c r="Z28" s="115">
        <v>81</v>
      </c>
      <c r="AA28" s="115">
        <v>90</v>
      </c>
      <c r="AB28" s="115">
        <v>82</v>
      </c>
      <c r="AC28" s="115">
        <v>95</v>
      </c>
      <c r="AD28" s="115">
        <v>83</v>
      </c>
      <c r="AE28" s="115">
        <v>84</v>
      </c>
      <c r="AF28" s="116">
        <v>94</v>
      </c>
      <c r="AG28" s="116">
        <v>84</v>
      </c>
      <c r="AH28" s="117">
        <v>113</v>
      </c>
      <c r="AI28" s="118">
        <v>-0.12931034482758619</v>
      </c>
      <c r="AL28" s="140"/>
      <c r="AN28" s="1"/>
      <c r="AO28" s="1"/>
    </row>
    <row r="29" spans="1:41" x14ac:dyDescent="0.2">
      <c r="A29" s="11">
        <v>11</v>
      </c>
      <c r="B29" s="11">
        <v>2</v>
      </c>
      <c r="C29" s="11">
        <v>1</v>
      </c>
      <c r="D29" s="26">
        <v>466</v>
      </c>
      <c r="E29" s="26">
        <v>409</v>
      </c>
      <c r="F29" s="40" t="s">
        <v>104</v>
      </c>
      <c r="G29" s="109" t="s">
        <v>100</v>
      </c>
      <c r="H29" s="42">
        <v>47</v>
      </c>
      <c r="I29" s="42">
        <v>43</v>
      </c>
      <c r="J29" s="42">
        <v>69</v>
      </c>
      <c r="K29" s="42">
        <v>65</v>
      </c>
      <c r="L29" s="42">
        <v>48</v>
      </c>
      <c r="M29" s="42">
        <v>38</v>
      </c>
      <c r="N29" s="42">
        <v>45</v>
      </c>
      <c r="O29" s="42">
        <v>51</v>
      </c>
      <c r="P29" s="42">
        <v>55</v>
      </c>
      <c r="Q29" s="42">
        <v>46</v>
      </c>
      <c r="R29" s="42">
        <v>28</v>
      </c>
      <c r="S29" s="50">
        <v>54</v>
      </c>
      <c r="T29" s="50">
        <v>51</v>
      </c>
      <c r="U29" s="50">
        <v>47</v>
      </c>
      <c r="V29" s="50">
        <v>51</v>
      </c>
      <c r="W29" s="50">
        <v>43</v>
      </c>
      <c r="X29" s="50">
        <v>49</v>
      </c>
      <c r="Y29" s="50">
        <v>35</v>
      </c>
      <c r="Z29" s="50">
        <v>39</v>
      </c>
      <c r="AA29" s="50">
        <v>52</v>
      </c>
      <c r="AB29" s="50">
        <v>47</v>
      </c>
      <c r="AC29" s="50">
        <v>44</v>
      </c>
      <c r="AD29" s="50">
        <v>32</v>
      </c>
      <c r="AE29" s="50">
        <v>28</v>
      </c>
      <c r="AF29" s="51">
        <v>49</v>
      </c>
      <c r="AG29" s="51">
        <v>41</v>
      </c>
      <c r="AH29" s="52">
        <v>42</v>
      </c>
      <c r="AI29" s="45">
        <v>-0.12231759656652363</v>
      </c>
      <c r="AJ29" s="26"/>
      <c r="AK29" s="26"/>
      <c r="AL29" s="140"/>
      <c r="AM29" s="26"/>
      <c r="AN29" s="1"/>
      <c r="AO29" s="1"/>
    </row>
    <row r="30" spans="1:41" x14ac:dyDescent="0.2">
      <c r="A30" s="11">
        <v>11</v>
      </c>
      <c r="B30" s="11">
        <v>2</v>
      </c>
      <c r="C30" s="11">
        <v>2</v>
      </c>
      <c r="D30" s="26">
        <v>277</v>
      </c>
      <c r="E30" s="26">
        <v>206</v>
      </c>
      <c r="F30" s="110"/>
      <c r="G30" s="111" t="s">
        <v>101</v>
      </c>
      <c r="H30" s="50">
        <v>29</v>
      </c>
      <c r="I30" s="50">
        <v>29</v>
      </c>
      <c r="J30" s="50">
        <v>20</v>
      </c>
      <c r="K30" s="50">
        <v>23</v>
      </c>
      <c r="L30" s="50">
        <v>27</v>
      </c>
      <c r="M30" s="50">
        <v>14</v>
      </c>
      <c r="N30" s="50">
        <v>29</v>
      </c>
      <c r="O30" s="50">
        <v>29</v>
      </c>
      <c r="P30" s="50">
        <v>20</v>
      </c>
      <c r="Q30" s="50">
        <v>35</v>
      </c>
      <c r="R30" s="50">
        <v>29</v>
      </c>
      <c r="S30" s="50">
        <v>19</v>
      </c>
      <c r="T30" s="50">
        <v>35</v>
      </c>
      <c r="U30" s="50">
        <v>40</v>
      </c>
      <c r="V30" s="50">
        <v>27</v>
      </c>
      <c r="W30" s="50">
        <v>18</v>
      </c>
      <c r="X30" s="50">
        <v>17</v>
      </c>
      <c r="Y30" s="50">
        <v>18</v>
      </c>
      <c r="Z30" s="50">
        <v>15</v>
      </c>
      <c r="AA30" s="50">
        <v>16</v>
      </c>
      <c r="AB30" s="50">
        <v>25</v>
      </c>
      <c r="AC30" s="50">
        <v>15</v>
      </c>
      <c r="AD30" s="50">
        <v>26</v>
      </c>
      <c r="AE30" s="50">
        <v>22</v>
      </c>
      <c r="AF30" s="51">
        <v>21</v>
      </c>
      <c r="AG30" s="51">
        <v>23</v>
      </c>
      <c r="AH30" s="52">
        <v>25</v>
      </c>
      <c r="AI30" s="45">
        <v>-0.2563176895306859</v>
      </c>
      <c r="AL30" s="140"/>
      <c r="AN30" s="1"/>
      <c r="AO30" s="1"/>
    </row>
    <row r="31" spans="1:41" x14ac:dyDescent="0.2">
      <c r="A31" s="11">
        <v>11</v>
      </c>
      <c r="B31" s="11">
        <v>2</v>
      </c>
      <c r="C31" s="11">
        <v>3</v>
      </c>
      <c r="D31" s="26">
        <v>362</v>
      </c>
      <c r="E31" s="26">
        <v>391</v>
      </c>
      <c r="F31" s="110"/>
      <c r="G31" s="111" t="s">
        <v>102</v>
      </c>
      <c r="H31" s="50">
        <v>21</v>
      </c>
      <c r="I31" s="50">
        <v>23</v>
      </c>
      <c r="J31" s="50">
        <v>29</v>
      </c>
      <c r="K31" s="50">
        <v>27</v>
      </c>
      <c r="L31" s="50">
        <v>36</v>
      </c>
      <c r="M31" s="50">
        <v>30</v>
      </c>
      <c r="N31" s="50">
        <v>23</v>
      </c>
      <c r="O31" s="50">
        <v>36</v>
      </c>
      <c r="P31" s="50">
        <v>33</v>
      </c>
      <c r="Q31" s="50">
        <v>32</v>
      </c>
      <c r="R31" s="50">
        <v>24</v>
      </c>
      <c r="S31" s="50">
        <v>40</v>
      </c>
      <c r="T31" s="50">
        <v>44</v>
      </c>
      <c r="U31" s="50">
        <v>40</v>
      </c>
      <c r="V31" s="50">
        <v>60</v>
      </c>
      <c r="W31" s="50">
        <v>35</v>
      </c>
      <c r="X31" s="50">
        <v>33</v>
      </c>
      <c r="Y31" s="50">
        <v>27</v>
      </c>
      <c r="Z31" s="50">
        <v>38</v>
      </c>
      <c r="AA31" s="50">
        <v>40</v>
      </c>
      <c r="AB31" s="50">
        <v>32</v>
      </c>
      <c r="AC31" s="50">
        <v>45</v>
      </c>
      <c r="AD31" s="50">
        <v>26</v>
      </c>
      <c r="AE31" s="50">
        <v>44</v>
      </c>
      <c r="AF31" s="51">
        <v>45</v>
      </c>
      <c r="AG31" s="51">
        <v>34</v>
      </c>
      <c r="AH31" s="52">
        <v>60</v>
      </c>
      <c r="AI31" s="45">
        <v>8.0110497237569023E-2</v>
      </c>
      <c r="AJ31" s="26"/>
      <c r="AK31" s="26"/>
      <c r="AL31" s="140"/>
      <c r="AM31" s="26"/>
      <c r="AN31" s="1"/>
      <c r="AO31" s="1"/>
    </row>
    <row r="32" spans="1:41" x14ac:dyDescent="0.2">
      <c r="D32" s="11">
        <v>1105</v>
      </c>
      <c r="E32" s="11">
        <v>1006</v>
      </c>
      <c r="F32" s="112" t="s">
        <v>105</v>
      </c>
      <c r="G32" s="113"/>
      <c r="H32" s="114">
        <v>97</v>
      </c>
      <c r="I32" s="114">
        <v>95</v>
      </c>
      <c r="J32" s="114">
        <v>118</v>
      </c>
      <c r="K32" s="114">
        <v>115</v>
      </c>
      <c r="L32" s="114">
        <v>111</v>
      </c>
      <c r="M32" s="114">
        <v>82</v>
      </c>
      <c r="N32" s="114">
        <v>97</v>
      </c>
      <c r="O32" s="114">
        <v>116</v>
      </c>
      <c r="P32" s="114">
        <v>108</v>
      </c>
      <c r="Q32" s="114">
        <v>113</v>
      </c>
      <c r="R32" s="114">
        <v>81</v>
      </c>
      <c r="S32" s="115">
        <v>113</v>
      </c>
      <c r="T32" s="115">
        <v>130</v>
      </c>
      <c r="U32" s="115">
        <v>127</v>
      </c>
      <c r="V32" s="115">
        <v>138</v>
      </c>
      <c r="W32" s="115">
        <v>96</v>
      </c>
      <c r="X32" s="115">
        <v>99</v>
      </c>
      <c r="Y32" s="115">
        <v>80</v>
      </c>
      <c r="Z32" s="115">
        <v>92</v>
      </c>
      <c r="AA32" s="115">
        <v>108</v>
      </c>
      <c r="AB32" s="115">
        <v>104</v>
      </c>
      <c r="AC32" s="115">
        <v>104</v>
      </c>
      <c r="AD32" s="115">
        <v>84</v>
      </c>
      <c r="AE32" s="115">
        <v>94</v>
      </c>
      <c r="AF32" s="116">
        <v>115</v>
      </c>
      <c r="AG32" s="116">
        <v>98</v>
      </c>
      <c r="AH32" s="117">
        <v>127</v>
      </c>
      <c r="AI32" s="118">
        <v>-8.959276018099549E-2</v>
      </c>
      <c r="AL32" s="140"/>
      <c r="AN32" s="1"/>
      <c r="AO32" s="1"/>
    </row>
    <row r="33" spans="1:41" x14ac:dyDescent="0.2">
      <c r="D33" s="26">
        <v>2149</v>
      </c>
      <c r="E33" s="26">
        <v>1915</v>
      </c>
      <c r="F33" s="119" t="s">
        <v>106</v>
      </c>
      <c r="G33" s="120"/>
      <c r="H33" s="121">
        <v>169</v>
      </c>
      <c r="I33" s="121">
        <v>203</v>
      </c>
      <c r="J33" s="121">
        <v>219</v>
      </c>
      <c r="K33" s="121">
        <v>224</v>
      </c>
      <c r="L33" s="121">
        <v>228</v>
      </c>
      <c r="M33" s="121">
        <v>178</v>
      </c>
      <c r="N33" s="121">
        <v>201</v>
      </c>
      <c r="O33" s="121">
        <v>229</v>
      </c>
      <c r="P33" s="121">
        <v>209</v>
      </c>
      <c r="Q33" s="121">
        <v>219</v>
      </c>
      <c r="R33" s="121">
        <v>190</v>
      </c>
      <c r="S33" s="55">
        <v>215</v>
      </c>
      <c r="T33" s="55">
        <v>239</v>
      </c>
      <c r="U33" s="55">
        <v>218</v>
      </c>
      <c r="V33" s="55">
        <v>251</v>
      </c>
      <c r="W33" s="55">
        <v>201</v>
      </c>
      <c r="X33" s="55">
        <v>195</v>
      </c>
      <c r="Y33" s="55">
        <v>183</v>
      </c>
      <c r="Z33" s="55">
        <v>173</v>
      </c>
      <c r="AA33" s="55">
        <v>198</v>
      </c>
      <c r="AB33" s="55">
        <v>186</v>
      </c>
      <c r="AC33" s="55">
        <v>199</v>
      </c>
      <c r="AD33" s="55">
        <v>167</v>
      </c>
      <c r="AE33" s="55">
        <v>178</v>
      </c>
      <c r="AF33" s="56">
        <v>209</v>
      </c>
      <c r="AG33" s="56">
        <v>182</v>
      </c>
      <c r="AH33" s="57">
        <v>240</v>
      </c>
      <c r="AI33" s="58">
        <v>-0.10888785481619356</v>
      </c>
      <c r="AJ33" s="26"/>
      <c r="AK33" s="26"/>
      <c r="AL33" s="140"/>
      <c r="AM33" s="26"/>
    </row>
    <row r="34" spans="1:41" x14ac:dyDescent="0.2">
      <c r="D34" s="11">
        <v>1173</v>
      </c>
      <c r="E34" s="11">
        <v>1027</v>
      </c>
      <c r="F34" s="122" t="s">
        <v>107</v>
      </c>
      <c r="G34" s="123"/>
      <c r="H34" s="124">
        <v>98</v>
      </c>
      <c r="I34" s="125">
        <v>110</v>
      </c>
      <c r="J34" s="126">
        <v>131</v>
      </c>
      <c r="K34" s="126">
        <v>132</v>
      </c>
      <c r="L34" s="125">
        <v>137</v>
      </c>
      <c r="M34" s="126">
        <v>105</v>
      </c>
      <c r="N34" s="126">
        <v>119</v>
      </c>
      <c r="O34" s="126">
        <v>124</v>
      </c>
      <c r="P34" s="126">
        <v>120</v>
      </c>
      <c r="Q34" s="126">
        <v>116</v>
      </c>
      <c r="R34" s="126">
        <v>107</v>
      </c>
      <c r="S34" s="125">
        <v>123</v>
      </c>
      <c r="T34" s="125">
        <v>129</v>
      </c>
      <c r="U34" s="125">
        <v>112</v>
      </c>
      <c r="V34" s="125">
        <v>118</v>
      </c>
      <c r="W34" s="125">
        <v>114</v>
      </c>
      <c r="X34" s="125">
        <v>115</v>
      </c>
      <c r="Y34" s="125">
        <v>112</v>
      </c>
      <c r="Z34" s="125">
        <v>92</v>
      </c>
      <c r="AA34" s="125">
        <v>122</v>
      </c>
      <c r="AB34" s="125">
        <v>105</v>
      </c>
      <c r="AC34" s="125">
        <v>100</v>
      </c>
      <c r="AD34" s="125">
        <v>85</v>
      </c>
      <c r="AE34" s="125">
        <v>81</v>
      </c>
      <c r="AF34" s="127">
        <v>117</v>
      </c>
      <c r="AG34" s="127">
        <v>97</v>
      </c>
      <c r="AH34" s="128">
        <v>116</v>
      </c>
      <c r="AI34" s="129">
        <v>-0.12446717817561803</v>
      </c>
      <c r="AL34" s="140"/>
    </row>
    <row r="35" spans="1:41" x14ac:dyDescent="0.2">
      <c r="D35" s="26">
        <v>475</v>
      </c>
      <c r="E35" s="26">
        <v>339</v>
      </c>
      <c r="F35" s="122" t="s">
        <v>108</v>
      </c>
      <c r="G35" s="123"/>
      <c r="H35" s="130">
        <v>45</v>
      </c>
      <c r="I35" s="125">
        <v>58</v>
      </c>
      <c r="J35" s="125">
        <v>41</v>
      </c>
      <c r="K35" s="125">
        <v>49</v>
      </c>
      <c r="L35" s="125">
        <v>43</v>
      </c>
      <c r="M35" s="125">
        <v>28</v>
      </c>
      <c r="N35" s="125">
        <v>44</v>
      </c>
      <c r="O35" s="125">
        <v>55</v>
      </c>
      <c r="P35" s="125">
        <v>43</v>
      </c>
      <c r="Q35" s="125">
        <v>51</v>
      </c>
      <c r="R35" s="125">
        <v>45</v>
      </c>
      <c r="S35" s="125">
        <v>41</v>
      </c>
      <c r="T35" s="125">
        <v>56</v>
      </c>
      <c r="U35" s="125">
        <v>54</v>
      </c>
      <c r="V35" s="125">
        <v>58</v>
      </c>
      <c r="W35" s="125">
        <v>37</v>
      </c>
      <c r="X35" s="125">
        <v>31</v>
      </c>
      <c r="Y35" s="125">
        <v>31</v>
      </c>
      <c r="Z35" s="125">
        <v>34</v>
      </c>
      <c r="AA35" s="125">
        <v>23</v>
      </c>
      <c r="AB35" s="125">
        <v>38</v>
      </c>
      <c r="AC35" s="125">
        <v>32</v>
      </c>
      <c r="AD35" s="125">
        <v>37</v>
      </c>
      <c r="AE35" s="125">
        <v>32</v>
      </c>
      <c r="AF35" s="127">
        <v>34</v>
      </c>
      <c r="AG35" s="127">
        <v>30</v>
      </c>
      <c r="AH35" s="128">
        <v>48</v>
      </c>
      <c r="AI35" s="129">
        <v>-0.28631578947368419</v>
      </c>
      <c r="AJ35" s="26"/>
      <c r="AK35" s="26"/>
      <c r="AL35" s="140"/>
      <c r="AM35" s="26"/>
    </row>
    <row r="36" spans="1:41" x14ac:dyDescent="0.2">
      <c r="D36" s="11">
        <v>501</v>
      </c>
      <c r="E36" s="11">
        <v>549</v>
      </c>
      <c r="F36" s="122" t="s">
        <v>109</v>
      </c>
      <c r="G36" s="123"/>
      <c r="H36" s="130">
        <v>26</v>
      </c>
      <c r="I36" s="125">
        <v>35</v>
      </c>
      <c r="J36" s="125">
        <v>47</v>
      </c>
      <c r="K36" s="125">
        <v>43</v>
      </c>
      <c r="L36" s="125">
        <v>48</v>
      </c>
      <c r="M36" s="125">
        <v>45</v>
      </c>
      <c r="N36" s="125">
        <v>38</v>
      </c>
      <c r="O36" s="125">
        <v>50</v>
      </c>
      <c r="P36" s="125">
        <v>46</v>
      </c>
      <c r="Q36" s="125">
        <v>52</v>
      </c>
      <c r="R36" s="125">
        <v>38</v>
      </c>
      <c r="S36" s="125">
        <v>51</v>
      </c>
      <c r="T36" s="125">
        <v>54</v>
      </c>
      <c r="U36" s="125">
        <v>52</v>
      </c>
      <c r="V36" s="125">
        <v>75</v>
      </c>
      <c r="W36" s="125">
        <v>50</v>
      </c>
      <c r="X36" s="125">
        <v>49</v>
      </c>
      <c r="Y36" s="125">
        <v>40</v>
      </c>
      <c r="Z36" s="125">
        <v>47</v>
      </c>
      <c r="AA36" s="125">
        <v>53</v>
      </c>
      <c r="AB36" s="125">
        <v>43</v>
      </c>
      <c r="AC36" s="125">
        <v>67</v>
      </c>
      <c r="AD36" s="125">
        <v>45</v>
      </c>
      <c r="AE36" s="125">
        <v>65</v>
      </c>
      <c r="AF36" s="127">
        <v>58</v>
      </c>
      <c r="AG36" s="127">
        <v>55</v>
      </c>
      <c r="AH36" s="128">
        <v>76</v>
      </c>
      <c r="AI36" s="129">
        <v>9.5808383233533023E-2</v>
      </c>
      <c r="AL36" s="140"/>
    </row>
    <row r="37" spans="1:41" x14ac:dyDescent="0.2">
      <c r="D37" s="26"/>
      <c r="E37" s="26"/>
      <c r="F37" s="131" t="s">
        <v>110</v>
      </c>
      <c r="G37" s="132"/>
      <c r="H37" s="133">
        <v>0.42603550295857989</v>
      </c>
      <c r="I37" s="134">
        <v>0.53201970443349755</v>
      </c>
      <c r="J37" s="134">
        <v>0.46118721461187212</v>
      </c>
      <c r="K37" s="134">
        <v>0.48660714285714285</v>
      </c>
      <c r="L37" s="134">
        <v>0.51315789473684215</v>
      </c>
      <c r="M37" s="134">
        <v>0.5393258426966292</v>
      </c>
      <c r="N37" s="134">
        <v>0.51741293532338306</v>
      </c>
      <c r="O37" s="134">
        <v>0.49344978165938863</v>
      </c>
      <c r="P37" s="134">
        <v>0.48325358851674644</v>
      </c>
      <c r="Q37" s="134">
        <v>0.48401826484018262</v>
      </c>
      <c r="R37" s="134">
        <v>0.5736842105263158</v>
      </c>
      <c r="S37" s="134">
        <v>0.47441860465116281</v>
      </c>
      <c r="T37" s="134">
        <v>0.45606694560669458</v>
      </c>
      <c r="U37" s="134">
        <v>0.41743119266055045</v>
      </c>
      <c r="V37" s="134">
        <v>0.45019920318725098</v>
      </c>
      <c r="W37" s="134">
        <v>0.52238805970149249</v>
      </c>
      <c r="X37" s="134">
        <v>0.49230769230769234</v>
      </c>
      <c r="Y37" s="134">
        <v>0.56284153005464477</v>
      </c>
      <c r="Z37" s="134">
        <v>0.46820809248554912</v>
      </c>
      <c r="AA37" s="134">
        <v>0.45454545454545453</v>
      </c>
      <c r="AB37" s="134">
        <v>0.44086021505376344</v>
      </c>
      <c r="AC37" s="134">
        <v>0.47738693467336685</v>
      </c>
      <c r="AD37" s="134">
        <v>0.49700598802395207</v>
      </c>
      <c r="AE37" s="134">
        <v>0.47191011235955055</v>
      </c>
      <c r="AF37" s="135">
        <v>0.44976076555023925</v>
      </c>
      <c r="AG37" s="135">
        <v>0.46153846153846156</v>
      </c>
      <c r="AH37" s="136">
        <v>0.47083333333333333</v>
      </c>
      <c r="AI37" s="137"/>
      <c r="AJ37" s="26"/>
      <c r="AK37" s="26"/>
      <c r="AL37" s="26"/>
      <c r="AM37" s="26"/>
    </row>
    <row r="38" spans="1:41" x14ac:dyDescent="0.2">
      <c r="F38" s="131" t="s">
        <v>111</v>
      </c>
      <c r="G38" s="132"/>
      <c r="H38" s="133">
        <v>0.57988165680473369</v>
      </c>
      <c r="I38" s="134">
        <v>0.54187192118226601</v>
      </c>
      <c r="J38" s="134">
        <v>0.59817351598173518</v>
      </c>
      <c r="K38" s="134">
        <v>0.5892857142857143</v>
      </c>
      <c r="L38" s="134">
        <v>0.60087719298245612</v>
      </c>
      <c r="M38" s="134">
        <v>0.5898876404494382</v>
      </c>
      <c r="N38" s="134">
        <v>0.59203980099502485</v>
      </c>
      <c r="O38" s="134">
        <v>0.54148471615720528</v>
      </c>
      <c r="P38" s="134">
        <v>0.57416267942583732</v>
      </c>
      <c r="Q38" s="134">
        <v>0.52968036529680362</v>
      </c>
      <c r="R38" s="134">
        <v>0.56315789473684208</v>
      </c>
      <c r="S38" s="134">
        <v>0.5720930232558139</v>
      </c>
      <c r="T38" s="134">
        <v>0.53974895397489542</v>
      </c>
      <c r="U38" s="134">
        <v>0.51376146788990829</v>
      </c>
      <c r="V38" s="134">
        <v>0.47011952191235062</v>
      </c>
      <c r="W38" s="134">
        <v>0.56716417910447758</v>
      </c>
      <c r="X38" s="134">
        <v>0.58974358974358976</v>
      </c>
      <c r="Y38" s="134">
        <v>0.61202185792349728</v>
      </c>
      <c r="Z38" s="134">
        <v>0.53179190751445082</v>
      </c>
      <c r="AA38" s="134">
        <v>0.61616161616161613</v>
      </c>
      <c r="AB38" s="134">
        <v>0.56451612903225812</v>
      </c>
      <c r="AC38" s="134">
        <v>0.50251256281407031</v>
      </c>
      <c r="AD38" s="134">
        <v>0.50898203592814373</v>
      </c>
      <c r="AE38" s="134">
        <v>0.4550561797752809</v>
      </c>
      <c r="AF38" s="135">
        <v>0.55980861244019142</v>
      </c>
      <c r="AG38" s="135">
        <v>0.53296703296703296</v>
      </c>
      <c r="AH38" s="136">
        <v>0.48333333333333334</v>
      </c>
      <c r="AI38" s="138"/>
    </row>
    <row r="39" spans="1:41" x14ac:dyDescent="0.2">
      <c r="F39" s="78" t="s">
        <v>86</v>
      </c>
    </row>
    <row r="40" spans="1:41" ht="18" customHeight="1" x14ac:dyDescent="0.2">
      <c r="F40" s="94" t="s">
        <v>87</v>
      </c>
    </row>
    <row r="41" spans="1:41" s="26" customFormat="1" ht="12.75" customHeight="1" x14ac:dyDescent="0.25">
      <c r="F41" s="31" t="s">
        <v>113</v>
      </c>
      <c r="H41" s="29"/>
      <c r="I41" s="29"/>
      <c r="J41" s="29"/>
      <c r="K41" s="29"/>
      <c r="L41" s="29"/>
      <c r="M41" s="29"/>
      <c r="N41" s="29"/>
      <c r="O41" s="29"/>
      <c r="P41" s="24"/>
      <c r="Q41" s="29"/>
      <c r="R41" s="29"/>
      <c r="S41" s="29"/>
      <c r="T41" s="29"/>
      <c r="U41" s="29"/>
      <c r="V41" s="29"/>
      <c r="W41" s="29"/>
      <c r="X41" s="29"/>
      <c r="Y41" s="29"/>
      <c r="Z41" s="29"/>
      <c r="AA41" s="29"/>
      <c r="AB41" s="29"/>
      <c r="AC41" s="29"/>
      <c r="AD41" s="29"/>
      <c r="AE41" s="29"/>
      <c r="AF41" s="29"/>
      <c r="AG41" s="29"/>
      <c r="AH41" s="29"/>
      <c r="AI41" s="30"/>
    </row>
    <row r="42" spans="1:41" s="26" customFormat="1" ht="13.5" customHeight="1" x14ac:dyDescent="0.25">
      <c r="F42" s="2" t="s">
        <v>20</v>
      </c>
      <c r="H42" s="29"/>
      <c r="I42" s="29"/>
      <c r="J42" s="29"/>
      <c r="K42" s="29"/>
      <c r="L42" s="29"/>
      <c r="M42" s="29"/>
      <c r="N42" s="29"/>
      <c r="O42" s="29"/>
      <c r="P42" s="24"/>
      <c r="Q42" s="29"/>
      <c r="R42" s="29"/>
      <c r="S42" s="29"/>
      <c r="T42" s="29"/>
      <c r="U42" s="29"/>
      <c r="V42" s="29"/>
      <c r="W42" s="29"/>
      <c r="X42" s="29"/>
      <c r="Y42" s="29"/>
      <c r="Z42" s="29"/>
      <c r="AA42" s="29"/>
      <c r="AB42" s="29"/>
      <c r="AC42" s="29"/>
      <c r="AD42" s="29"/>
      <c r="AE42" s="29"/>
      <c r="AF42" s="29"/>
      <c r="AG42" s="29"/>
      <c r="AH42" s="29"/>
      <c r="AI42" s="32" t="s">
        <v>21</v>
      </c>
    </row>
    <row r="43" spans="1:41" ht="24.95" customHeight="1" x14ac:dyDescent="0.2">
      <c r="D43" s="11" t="s">
        <v>22</v>
      </c>
      <c r="E43" s="11" t="s">
        <v>23</v>
      </c>
      <c r="F43" s="34" t="s">
        <v>97</v>
      </c>
      <c r="G43" s="103" t="s">
        <v>98</v>
      </c>
      <c r="H43" s="104" t="s">
        <v>25</v>
      </c>
      <c r="I43" s="104" t="s">
        <v>26</v>
      </c>
      <c r="J43" s="105" t="s">
        <v>27</v>
      </c>
      <c r="K43" s="104" t="s">
        <v>28</v>
      </c>
      <c r="L43" s="104" t="s">
        <v>29</v>
      </c>
      <c r="M43" s="104" t="s">
        <v>30</v>
      </c>
      <c r="N43" s="104" t="s">
        <v>31</v>
      </c>
      <c r="O43" s="104" t="s">
        <v>32</v>
      </c>
      <c r="P43" s="104" t="s">
        <v>33</v>
      </c>
      <c r="Q43" s="104" t="s">
        <v>34</v>
      </c>
      <c r="R43" s="104" t="s">
        <v>35</v>
      </c>
      <c r="S43" s="106" t="s">
        <v>36</v>
      </c>
      <c r="T43" s="106" t="s">
        <v>37</v>
      </c>
      <c r="U43" s="106" t="s">
        <v>38</v>
      </c>
      <c r="V43" s="106" t="s">
        <v>39</v>
      </c>
      <c r="W43" s="106" t="s">
        <v>40</v>
      </c>
      <c r="X43" s="106" t="s">
        <v>41</v>
      </c>
      <c r="Y43" s="106" t="s">
        <v>42</v>
      </c>
      <c r="Z43" s="106" t="s">
        <v>43</v>
      </c>
      <c r="AA43" s="106" t="s">
        <v>44</v>
      </c>
      <c r="AB43" s="106" t="s">
        <v>45</v>
      </c>
      <c r="AC43" s="106" t="s">
        <v>46</v>
      </c>
      <c r="AD43" s="106" t="s">
        <v>47</v>
      </c>
      <c r="AE43" s="106" t="s">
        <v>48</v>
      </c>
      <c r="AF43" s="107" t="s">
        <v>49</v>
      </c>
      <c r="AG43" s="107" t="s">
        <v>50</v>
      </c>
      <c r="AH43" s="108" t="s">
        <v>51</v>
      </c>
      <c r="AI43" s="39" t="s">
        <v>52</v>
      </c>
      <c r="AN43" s="1"/>
      <c r="AO43" s="1"/>
    </row>
    <row r="44" spans="1:41" x14ac:dyDescent="0.2">
      <c r="A44" s="11">
        <v>12</v>
      </c>
      <c r="B44" s="11">
        <v>1</v>
      </c>
      <c r="C44" s="11">
        <v>1</v>
      </c>
      <c r="D44" s="26">
        <v>297</v>
      </c>
      <c r="E44" s="26">
        <v>285</v>
      </c>
      <c r="F44" s="40" t="s">
        <v>99</v>
      </c>
      <c r="G44" s="109" t="s">
        <v>100</v>
      </c>
      <c r="H44" s="42">
        <v>20</v>
      </c>
      <c r="I44" s="42">
        <v>13</v>
      </c>
      <c r="J44" s="42">
        <v>25</v>
      </c>
      <c r="K44" s="42">
        <v>19</v>
      </c>
      <c r="L44" s="42">
        <v>49</v>
      </c>
      <c r="M44" s="42">
        <v>34</v>
      </c>
      <c r="N44" s="42">
        <v>28</v>
      </c>
      <c r="O44" s="42">
        <v>47</v>
      </c>
      <c r="P44" s="42">
        <v>35</v>
      </c>
      <c r="Q44" s="42">
        <v>29</v>
      </c>
      <c r="R44" s="42">
        <v>25</v>
      </c>
      <c r="S44" s="50">
        <v>16</v>
      </c>
      <c r="T44" s="50">
        <v>22</v>
      </c>
      <c r="U44" s="50">
        <v>23</v>
      </c>
      <c r="V44" s="50">
        <v>38</v>
      </c>
      <c r="W44" s="50">
        <v>29</v>
      </c>
      <c r="X44" s="50">
        <v>23</v>
      </c>
      <c r="Y44" s="50">
        <v>34</v>
      </c>
      <c r="Z44" s="50">
        <v>23</v>
      </c>
      <c r="AA44" s="50">
        <v>33</v>
      </c>
      <c r="AB44" s="50">
        <v>30</v>
      </c>
      <c r="AC44" s="50">
        <v>29</v>
      </c>
      <c r="AD44" s="50">
        <v>33</v>
      </c>
      <c r="AE44" s="50">
        <v>23</v>
      </c>
      <c r="AF44" s="51">
        <v>27</v>
      </c>
      <c r="AG44" s="51">
        <v>32</v>
      </c>
      <c r="AH44" s="52">
        <v>21</v>
      </c>
      <c r="AI44" s="45">
        <v>-4.0404040404040442E-2</v>
      </c>
      <c r="AJ44" s="26"/>
      <c r="AK44" s="26"/>
      <c r="AL44" s="140"/>
      <c r="AM44" s="26"/>
      <c r="AN44" s="1"/>
      <c r="AO44" s="1"/>
    </row>
    <row r="45" spans="1:41" x14ac:dyDescent="0.2">
      <c r="A45" s="11">
        <v>12</v>
      </c>
      <c r="B45" s="11">
        <v>1</v>
      </c>
      <c r="C45" s="11">
        <v>2</v>
      </c>
      <c r="D45" s="26">
        <v>108</v>
      </c>
      <c r="E45" s="26">
        <v>97</v>
      </c>
      <c r="F45" s="110"/>
      <c r="G45" s="111" t="s">
        <v>101</v>
      </c>
      <c r="H45" s="50">
        <v>13</v>
      </c>
      <c r="I45" s="50">
        <v>8</v>
      </c>
      <c r="J45" s="50">
        <v>8</v>
      </c>
      <c r="K45" s="50">
        <v>12</v>
      </c>
      <c r="L45" s="50">
        <v>8</v>
      </c>
      <c r="M45" s="50">
        <v>8</v>
      </c>
      <c r="N45" s="50">
        <v>15</v>
      </c>
      <c r="O45" s="50">
        <v>19</v>
      </c>
      <c r="P45" s="50">
        <v>13</v>
      </c>
      <c r="Q45" s="50">
        <v>9</v>
      </c>
      <c r="R45" s="50">
        <v>10</v>
      </c>
      <c r="S45" s="50">
        <v>11</v>
      </c>
      <c r="T45" s="50">
        <v>9</v>
      </c>
      <c r="U45" s="50">
        <v>9</v>
      </c>
      <c r="V45" s="50">
        <v>5</v>
      </c>
      <c r="W45" s="50">
        <v>13</v>
      </c>
      <c r="X45" s="50">
        <v>5</v>
      </c>
      <c r="Y45" s="50">
        <v>12</v>
      </c>
      <c r="Z45" s="50">
        <v>11</v>
      </c>
      <c r="AA45" s="50">
        <v>17</v>
      </c>
      <c r="AB45" s="50">
        <v>11</v>
      </c>
      <c r="AC45" s="50">
        <v>7</v>
      </c>
      <c r="AD45" s="50">
        <v>3</v>
      </c>
      <c r="AE45" s="50">
        <v>7</v>
      </c>
      <c r="AF45" s="51">
        <v>13</v>
      </c>
      <c r="AG45" s="51">
        <v>11</v>
      </c>
      <c r="AH45" s="52">
        <v>5</v>
      </c>
      <c r="AI45" s="45">
        <v>-0.10185185185185186</v>
      </c>
      <c r="AL45" s="140"/>
      <c r="AN45" s="1"/>
      <c r="AO45" s="1"/>
    </row>
    <row r="46" spans="1:41" x14ac:dyDescent="0.2">
      <c r="A46" s="11">
        <v>12</v>
      </c>
      <c r="B46" s="11">
        <v>1</v>
      </c>
      <c r="C46" s="11">
        <v>3</v>
      </c>
      <c r="D46" s="26">
        <v>52</v>
      </c>
      <c r="E46" s="26">
        <v>77</v>
      </c>
      <c r="F46" s="110"/>
      <c r="G46" s="111" t="s">
        <v>102</v>
      </c>
      <c r="H46" s="50">
        <v>3</v>
      </c>
      <c r="I46" s="50">
        <v>3</v>
      </c>
      <c r="J46" s="50">
        <v>6</v>
      </c>
      <c r="K46" s="50">
        <v>8</v>
      </c>
      <c r="L46" s="50">
        <v>8</v>
      </c>
      <c r="M46" s="50">
        <v>4</v>
      </c>
      <c r="N46" s="50">
        <v>9</v>
      </c>
      <c r="O46" s="50">
        <v>7</v>
      </c>
      <c r="P46" s="50">
        <v>8</v>
      </c>
      <c r="Q46" s="50">
        <v>3</v>
      </c>
      <c r="R46" s="50">
        <v>4</v>
      </c>
      <c r="S46" s="50">
        <v>5</v>
      </c>
      <c r="T46" s="50">
        <v>4</v>
      </c>
      <c r="U46" s="50">
        <v>4</v>
      </c>
      <c r="V46" s="50">
        <v>4</v>
      </c>
      <c r="W46" s="50">
        <v>12</v>
      </c>
      <c r="X46" s="50">
        <v>8</v>
      </c>
      <c r="Y46" s="50">
        <v>8</v>
      </c>
      <c r="Z46" s="50">
        <v>9</v>
      </c>
      <c r="AA46" s="50">
        <v>8</v>
      </c>
      <c r="AB46" s="50">
        <v>7</v>
      </c>
      <c r="AC46" s="50">
        <v>7</v>
      </c>
      <c r="AD46" s="50">
        <v>6</v>
      </c>
      <c r="AE46" s="50">
        <v>8</v>
      </c>
      <c r="AF46" s="51">
        <v>7</v>
      </c>
      <c r="AG46" s="51">
        <v>7</v>
      </c>
      <c r="AH46" s="52">
        <v>10</v>
      </c>
      <c r="AI46" s="45">
        <v>0.48076923076923084</v>
      </c>
      <c r="AJ46" s="26"/>
      <c r="AK46" s="26"/>
      <c r="AL46" s="140"/>
      <c r="AM46" s="26"/>
      <c r="AN46" s="1"/>
      <c r="AO46" s="1"/>
    </row>
    <row r="47" spans="1:41" x14ac:dyDescent="0.2">
      <c r="D47" s="11">
        <v>457</v>
      </c>
      <c r="E47" s="11">
        <v>459</v>
      </c>
      <c r="F47" s="112" t="s">
        <v>103</v>
      </c>
      <c r="G47" s="113"/>
      <c r="H47" s="114">
        <v>36</v>
      </c>
      <c r="I47" s="114">
        <v>24</v>
      </c>
      <c r="J47" s="114">
        <v>39</v>
      </c>
      <c r="K47" s="114">
        <v>39</v>
      </c>
      <c r="L47" s="114">
        <v>65</v>
      </c>
      <c r="M47" s="114">
        <v>46</v>
      </c>
      <c r="N47" s="114">
        <v>52</v>
      </c>
      <c r="O47" s="114">
        <v>73</v>
      </c>
      <c r="P47" s="114">
        <v>56</v>
      </c>
      <c r="Q47" s="114">
        <v>41</v>
      </c>
      <c r="R47" s="114">
        <v>39</v>
      </c>
      <c r="S47" s="115">
        <v>32</v>
      </c>
      <c r="T47" s="115">
        <v>35</v>
      </c>
      <c r="U47" s="115">
        <v>36</v>
      </c>
      <c r="V47" s="115">
        <v>47</v>
      </c>
      <c r="W47" s="115">
        <v>54</v>
      </c>
      <c r="X47" s="115">
        <v>36</v>
      </c>
      <c r="Y47" s="115">
        <v>54</v>
      </c>
      <c r="Z47" s="115">
        <v>43</v>
      </c>
      <c r="AA47" s="115">
        <v>58</v>
      </c>
      <c r="AB47" s="115">
        <v>48</v>
      </c>
      <c r="AC47" s="115">
        <v>43</v>
      </c>
      <c r="AD47" s="115">
        <v>42</v>
      </c>
      <c r="AE47" s="115">
        <v>38</v>
      </c>
      <c r="AF47" s="116">
        <v>47</v>
      </c>
      <c r="AG47" s="116">
        <v>50</v>
      </c>
      <c r="AH47" s="117">
        <v>36</v>
      </c>
      <c r="AI47" s="118">
        <v>4.3763676148795838E-3</v>
      </c>
      <c r="AL47" s="140"/>
      <c r="AN47" s="1"/>
      <c r="AO47" s="1"/>
    </row>
    <row r="48" spans="1:41" x14ac:dyDescent="0.2">
      <c r="A48" s="11">
        <v>12</v>
      </c>
      <c r="B48" s="11">
        <v>2</v>
      </c>
      <c r="C48" s="11">
        <v>1</v>
      </c>
      <c r="D48" s="26">
        <v>125</v>
      </c>
      <c r="E48" s="26">
        <v>139</v>
      </c>
      <c r="F48" s="40" t="s">
        <v>104</v>
      </c>
      <c r="G48" s="109" t="s">
        <v>100</v>
      </c>
      <c r="H48" s="42">
        <v>7</v>
      </c>
      <c r="I48" s="42">
        <v>14</v>
      </c>
      <c r="J48" s="42">
        <v>4</v>
      </c>
      <c r="K48" s="42">
        <v>16</v>
      </c>
      <c r="L48" s="42">
        <v>11</v>
      </c>
      <c r="M48" s="42">
        <v>15</v>
      </c>
      <c r="N48" s="42">
        <v>10</v>
      </c>
      <c r="O48" s="42">
        <v>12</v>
      </c>
      <c r="P48" s="42">
        <v>12</v>
      </c>
      <c r="Q48" s="42">
        <v>14</v>
      </c>
      <c r="R48" s="42">
        <v>8</v>
      </c>
      <c r="S48" s="50">
        <v>17</v>
      </c>
      <c r="T48" s="50">
        <v>11</v>
      </c>
      <c r="U48" s="50">
        <v>19</v>
      </c>
      <c r="V48" s="50">
        <v>7</v>
      </c>
      <c r="W48" s="50">
        <v>11</v>
      </c>
      <c r="X48" s="50">
        <v>15</v>
      </c>
      <c r="Y48" s="50">
        <v>17</v>
      </c>
      <c r="Z48" s="50">
        <v>13</v>
      </c>
      <c r="AA48" s="50">
        <v>16</v>
      </c>
      <c r="AB48" s="50">
        <v>18</v>
      </c>
      <c r="AC48" s="50">
        <v>6</v>
      </c>
      <c r="AD48" s="50">
        <v>11</v>
      </c>
      <c r="AE48" s="50">
        <v>7</v>
      </c>
      <c r="AF48" s="51">
        <v>13</v>
      </c>
      <c r="AG48" s="51">
        <v>15</v>
      </c>
      <c r="AH48" s="52">
        <v>23</v>
      </c>
      <c r="AI48" s="45">
        <v>0.1120000000000001</v>
      </c>
      <c r="AJ48" s="26"/>
      <c r="AK48" s="26"/>
      <c r="AL48" s="140"/>
      <c r="AM48" s="26"/>
      <c r="AN48" s="1"/>
      <c r="AO48" s="1"/>
    </row>
    <row r="49" spans="1:41" x14ac:dyDescent="0.2">
      <c r="A49" s="11">
        <v>12</v>
      </c>
      <c r="B49" s="11">
        <v>2</v>
      </c>
      <c r="C49" s="11">
        <v>2</v>
      </c>
      <c r="D49" s="26">
        <v>73</v>
      </c>
      <c r="E49" s="26">
        <v>93</v>
      </c>
      <c r="F49" s="110"/>
      <c r="G49" s="111" t="s">
        <v>101</v>
      </c>
      <c r="H49" s="50">
        <v>8</v>
      </c>
      <c r="I49" s="50">
        <v>11</v>
      </c>
      <c r="J49" s="50">
        <v>8</v>
      </c>
      <c r="K49" s="50">
        <v>8</v>
      </c>
      <c r="L49" s="50">
        <v>15</v>
      </c>
      <c r="M49" s="50">
        <v>10</v>
      </c>
      <c r="N49" s="50">
        <v>5</v>
      </c>
      <c r="O49" s="50">
        <v>4</v>
      </c>
      <c r="P49" s="50">
        <v>9</v>
      </c>
      <c r="Q49" s="50">
        <v>7</v>
      </c>
      <c r="R49" s="50">
        <v>7</v>
      </c>
      <c r="S49" s="50">
        <v>6</v>
      </c>
      <c r="T49" s="50">
        <v>8</v>
      </c>
      <c r="U49" s="50">
        <v>11</v>
      </c>
      <c r="V49" s="50">
        <v>6</v>
      </c>
      <c r="W49" s="50">
        <v>2</v>
      </c>
      <c r="X49" s="50">
        <v>7</v>
      </c>
      <c r="Y49" s="50">
        <v>10</v>
      </c>
      <c r="Z49" s="50">
        <v>7</v>
      </c>
      <c r="AA49" s="50">
        <v>4</v>
      </c>
      <c r="AB49" s="50">
        <v>7</v>
      </c>
      <c r="AC49" s="50">
        <v>11</v>
      </c>
      <c r="AD49" s="50">
        <v>11</v>
      </c>
      <c r="AE49" s="50">
        <v>10</v>
      </c>
      <c r="AF49" s="51">
        <v>12</v>
      </c>
      <c r="AG49" s="51">
        <v>13</v>
      </c>
      <c r="AH49" s="52">
        <v>8</v>
      </c>
      <c r="AI49" s="45">
        <v>0.27397260273972601</v>
      </c>
      <c r="AL49" s="140"/>
      <c r="AN49" s="1"/>
      <c r="AO49" s="1"/>
    </row>
    <row r="50" spans="1:41" x14ac:dyDescent="0.2">
      <c r="A50" s="11">
        <v>12</v>
      </c>
      <c r="B50" s="11">
        <v>2</v>
      </c>
      <c r="C50" s="11">
        <v>3</v>
      </c>
      <c r="D50" s="26">
        <v>100</v>
      </c>
      <c r="E50" s="26">
        <v>106</v>
      </c>
      <c r="F50" s="110"/>
      <c r="G50" s="111" t="s">
        <v>102</v>
      </c>
      <c r="H50" s="50">
        <v>1</v>
      </c>
      <c r="I50" s="50">
        <v>9</v>
      </c>
      <c r="J50" s="50">
        <v>9</v>
      </c>
      <c r="K50" s="50">
        <v>9</v>
      </c>
      <c r="L50" s="50">
        <v>16</v>
      </c>
      <c r="M50" s="50">
        <v>8</v>
      </c>
      <c r="N50" s="50">
        <v>7</v>
      </c>
      <c r="O50" s="50">
        <v>7</v>
      </c>
      <c r="P50" s="50">
        <v>10</v>
      </c>
      <c r="Q50" s="50">
        <v>11</v>
      </c>
      <c r="R50" s="50">
        <v>9</v>
      </c>
      <c r="S50" s="50">
        <v>6</v>
      </c>
      <c r="T50" s="50">
        <v>9</v>
      </c>
      <c r="U50" s="50">
        <v>19</v>
      </c>
      <c r="V50" s="50">
        <v>14</v>
      </c>
      <c r="W50" s="50">
        <v>6</v>
      </c>
      <c r="X50" s="50">
        <v>11</v>
      </c>
      <c r="Y50" s="50">
        <v>6</v>
      </c>
      <c r="Z50" s="50">
        <v>5</v>
      </c>
      <c r="AA50" s="50">
        <v>16</v>
      </c>
      <c r="AB50" s="50">
        <v>9</v>
      </c>
      <c r="AC50" s="50">
        <v>11</v>
      </c>
      <c r="AD50" s="50">
        <v>0</v>
      </c>
      <c r="AE50" s="50">
        <v>11</v>
      </c>
      <c r="AF50" s="51">
        <v>13</v>
      </c>
      <c r="AG50" s="51">
        <v>17</v>
      </c>
      <c r="AH50" s="52">
        <v>18</v>
      </c>
      <c r="AI50" s="45">
        <v>6.0000000000000053E-2</v>
      </c>
      <c r="AJ50" s="26"/>
      <c r="AK50" s="26"/>
      <c r="AL50" s="140"/>
      <c r="AM50" s="26"/>
      <c r="AN50" s="1"/>
      <c r="AO50" s="1"/>
    </row>
    <row r="51" spans="1:41" x14ac:dyDescent="0.2">
      <c r="D51" s="11">
        <v>298</v>
      </c>
      <c r="E51" s="11">
        <v>338</v>
      </c>
      <c r="F51" s="112" t="s">
        <v>105</v>
      </c>
      <c r="G51" s="113"/>
      <c r="H51" s="114">
        <v>16</v>
      </c>
      <c r="I51" s="114">
        <v>34</v>
      </c>
      <c r="J51" s="114">
        <v>21</v>
      </c>
      <c r="K51" s="114">
        <v>33</v>
      </c>
      <c r="L51" s="114">
        <v>42</v>
      </c>
      <c r="M51" s="114">
        <v>33</v>
      </c>
      <c r="N51" s="114">
        <v>22</v>
      </c>
      <c r="O51" s="114">
        <v>23</v>
      </c>
      <c r="P51" s="114">
        <v>31</v>
      </c>
      <c r="Q51" s="114">
        <v>32</v>
      </c>
      <c r="R51" s="114">
        <v>24</v>
      </c>
      <c r="S51" s="115">
        <v>29</v>
      </c>
      <c r="T51" s="115">
        <v>28</v>
      </c>
      <c r="U51" s="115">
        <v>49</v>
      </c>
      <c r="V51" s="115">
        <v>27</v>
      </c>
      <c r="W51" s="115">
        <v>19</v>
      </c>
      <c r="X51" s="115">
        <v>33</v>
      </c>
      <c r="Y51" s="115">
        <v>33</v>
      </c>
      <c r="Z51" s="115">
        <v>25</v>
      </c>
      <c r="AA51" s="115">
        <v>36</v>
      </c>
      <c r="AB51" s="115">
        <v>34</v>
      </c>
      <c r="AC51" s="115">
        <v>28</v>
      </c>
      <c r="AD51" s="115">
        <v>22</v>
      </c>
      <c r="AE51" s="115">
        <v>28</v>
      </c>
      <c r="AF51" s="116">
        <v>38</v>
      </c>
      <c r="AG51" s="116">
        <v>45</v>
      </c>
      <c r="AH51" s="117">
        <v>49</v>
      </c>
      <c r="AI51" s="118">
        <v>0.13422818791946312</v>
      </c>
      <c r="AL51" s="140"/>
      <c r="AN51" s="1"/>
      <c r="AO51" s="1"/>
    </row>
    <row r="52" spans="1:41" x14ac:dyDescent="0.2">
      <c r="D52" s="26">
        <v>755</v>
      </c>
      <c r="E52" s="26">
        <v>797</v>
      </c>
      <c r="F52" s="119" t="s">
        <v>106</v>
      </c>
      <c r="G52" s="120"/>
      <c r="H52" s="121">
        <v>52</v>
      </c>
      <c r="I52" s="121">
        <v>58</v>
      </c>
      <c r="J52" s="121">
        <v>60</v>
      </c>
      <c r="K52" s="121">
        <v>72</v>
      </c>
      <c r="L52" s="121">
        <v>107</v>
      </c>
      <c r="M52" s="121">
        <v>79</v>
      </c>
      <c r="N52" s="121">
        <v>74</v>
      </c>
      <c r="O52" s="121">
        <v>96</v>
      </c>
      <c r="P52" s="121">
        <v>87</v>
      </c>
      <c r="Q52" s="121">
        <v>73</v>
      </c>
      <c r="R52" s="121">
        <v>63</v>
      </c>
      <c r="S52" s="55">
        <v>61</v>
      </c>
      <c r="T52" s="55">
        <v>63</v>
      </c>
      <c r="U52" s="55">
        <v>85</v>
      </c>
      <c r="V52" s="55">
        <v>74</v>
      </c>
      <c r="W52" s="55">
        <v>73</v>
      </c>
      <c r="X52" s="55">
        <v>69</v>
      </c>
      <c r="Y52" s="55">
        <v>87</v>
      </c>
      <c r="Z52" s="55">
        <v>68</v>
      </c>
      <c r="AA52" s="55">
        <v>94</v>
      </c>
      <c r="AB52" s="55">
        <v>82</v>
      </c>
      <c r="AC52" s="55">
        <v>71</v>
      </c>
      <c r="AD52" s="55">
        <v>64</v>
      </c>
      <c r="AE52" s="55">
        <v>66</v>
      </c>
      <c r="AF52" s="56">
        <v>85</v>
      </c>
      <c r="AG52" s="56">
        <v>95</v>
      </c>
      <c r="AH52" s="57">
        <v>85</v>
      </c>
      <c r="AI52" s="58">
        <v>5.5629139072847611E-2</v>
      </c>
      <c r="AJ52" s="26"/>
      <c r="AK52" s="26"/>
      <c r="AL52" s="140"/>
      <c r="AM52" s="26"/>
    </row>
    <row r="53" spans="1:41" x14ac:dyDescent="0.2">
      <c r="D53" s="11">
        <v>422</v>
      </c>
      <c r="E53" s="11">
        <v>424</v>
      </c>
      <c r="F53" s="122" t="s">
        <v>107</v>
      </c>
      <c r="G53" s="123"/>
      <c r="H53" s="124">
        <v>27</v>
      </c>
      <c r="I53" s="125">
        <v>27</v>
      </c>
      <c r="J53" s="126">
        <v>29</v>
      </c>
      <c r="K53" s="126">
        <v>35</v>
      </c>
      <c r="L53" s="125">
        <v>60</v>
      </c>
      <c r="M53" s="126">
        <v>49</v>
      </c>
      <c r="N53" s="126">
        <v>38</v>
      </c>
      <c r="O53" s="126">
        <v>59</v>
      </c>
      <c r="P53" s="126">
        <v>47</v>
      </c>
      <c r="Q53" s="126">
        <v>43</v>
      </c>
      <c r="R53" s="126">
        <v>33</v>
      </c>
      <c r="S53" s="125">
        <v>33</v>
      </c>
      <c r="T53" s="125">
        <v>33</v>
      </c>
      <c r="U53" s="125">
        <v>42</v>
      </c>
      <c r="V53" s="125">
        <v>45</v>
      </c>
      <c r="W53" s="125">
        <v>40</v>
      </c>
      <c r="X53" s="125">
        <v>38</v>
      </c>
      <c r="Y53" s="125">
        <v>51</v>
      </c>
      <c r="Z53" s="125">
        <v>36</v>
      </c>
      <c r="AA53" s="125">
        <v>49</v>
      </c>
      <c r="AB53" s="125">
        <v>48</v>
      </c>
      <c r="AC53" s="125">
        <v>35</v>
      </c>
      <c r="AD53" s="125">
        <v>44</v>
      </c>
      <c r="AE53" s="125">
        <v>30</v>
      </c>
      <c r="AF53" s="127">
        <v>40</v>
      </c>
      <c r="AG53" s="127">
        <v>47</v>
      </c>
      <c r="AH53" s="128">
        <v>44</v>
      </c>
      <c r="AI53" s="129">
        <v>4.7393364928909332E-3</v>
      </c>
      <c r="AL53" s="140"/>
    </row>
    <row r="54" spans="1:41" x14ac:dyDescent="0.2">
      <c r="D54" s="26">
        <v>181</v>
      </c>
      <c r="E54" s="26">
        <v>190</v>
      </c>
      <c r="F54" s="122" t="s">
        <v>108</v>
      </c>
      <c r="G54" s="123"/>
      <c r="H54" s="130">
        <v>21</v>
      </c>
      <c r="I54" s="125">
        <v>19</v>
      </c>
      <c r="J54" s="125">
        <v>16</v>
      </c>
      <c r="K54" s="125">
        <v>20</v>
      </c>
      <c r="L54" s="125">
        <v>23</v>
      </c>
      <c r="M54" s="125">
        <v>18</v>
      </c>
      <c r="N54" s="125">
        <v>20</v>
      </c>
      <c r="O54" s="125">
        <v>23</v>
      </c>
      <c r="P54" s="125">
        <v>22</v>
      </c>
      <c r="Q54" s="125">
        <v>16</v>
      </c>
      <c r="R54" s="125">
        <v>17</v>
      </c>
      <c r="S54" s="125">
        <v>17</v>
      </c>
      <c r="T54" s="125">
        <v>17</v>
      </c>
      <c r="U54" s="125">
        <v>20</v>
      </c>
      <c r="V54" s="125">
        <v>11</v>
      </c>
      <c r="W54" s="125">
        <v>15</v>
      </c>
      <c r="X54" s="125">
        <v>12</v>
      </c>
      <c r="Y54" s="125">
        <v>22</v>
      </c>
      <c r="Z54" s="125">
        <v>18</v>
      </c>
      <c r="AA54" s="125">
        <v>21</v>
      </c>
      <c r="AB54" s="125">
        <v>18</v>
      </c>
      <c r="AC54" s="125">
        <v>18</v>
      </c>
      <c r="AD54" s="125">
        <v>14</v>
      </c>
      <c r="AE54" s="125">
        <v>17</v>
      </c>
      <c r="AF54" s="127">
        <v>25</v>
      </c>
      <c r="AG54" s="127">
        <v>24</v>
      </c>
      <c r="AH54" s="128">
        <v>13</v>
      </c>
      <c r="AI54" s="129">
        <v>4.9723756906077332E-2</v>
      </c>
      <c r="AJ54" s="26"/>
      <c r="AK54" s="26"/>
      <c r="AL54" s="140"/>
      <c r="AM54" s="26"/>
    </row>
    <row r="55" spans="1:41" x14ac:dyDescent="0.2">
      <c r="D55" s="11">
        <v>152</v>
      </c>
      <c r="E55" s="11">
        <v>183</v>
      </c>
      <c r="F55" s="122" t="s">
        <v>109</v>
      </c>
      <c r="G55" s="123"/>
      <c r="H55" s="130">
        <v>4</v>
      </c>
      <c r="I55" s="125">
        <v>12</v>
      </c>
      <c r="J55" s="125">
        <v>15</v>
      </c>
      <c r="K55" s="125">
        <v>17</v>
      </c>
      <c r="L55" s="125">
        <v>24</v>
      </c>
      <c r="M55" s="125">
        <v>12</v>
      </c>
      <c r="N55" s="125">
        <v>16</v>
      </c>
      <c r="O55" s="125">
        <v>14</v>
      </c>
      <c r="P55" s="125">
        <v>18</v>
      </c>
      <c r="Q55" s="125">
        <v>14</v>
      </c>
      <c r="R55" s="125">
        <v>13</v>
      </c>
      <c r="S55" s="125">
        <v>11</v>
      </c>
      <c r="T55" s="125">
        <v>13</v>
      </c>
      <c r="U55" s="125">
        <v>23</v>
      </c>
      <c r="V55" s="125">
        <v>18</v>
      </c>
      <c r="W55" s="125">
        <v>18</v>
      </c>
      <c r="X55" s="125">
        <v>19</v>
      </c>
      <c r="Y55" s="125">
        <v>14</v>
      </c>
      <c r="Z55" s="125">
        <v>14</v>
      </c>
      <c r="AA55" s="125">
        <v>24</v>
      </c>
      <c r="AB55" s="125">
        <v>16</v>
      </c>
      <c r="AC55" s="125">
        <v>18</v>
      </c>
      <c r="AD55" s="125">
        <v>6</v>
      </c>
      <c r="AE55" s="125">
        <v>19</v>
      </c>
      <c r="AF55" s="127">
        <v>20</v>
      </c>
      <c r="AG55" s="127">
        <v>24</v>
      </c>
      <c r="AH55" s="128">
        <v>28</v>
      </c>
      <c r="AI55" s="129">
        <v>0.20394736842105265</v>
      </c>
      <c r="AL55" s="140"/>
    </row>
    <row r="56" spans="1:41" x14ac:dyDescent="0.2">
      <c r="D56" s="26"/>
      <c r="E56" s="26"/>
      <c r="F56" s="131" t="s">
        <v>110</v>
      </c>
      <c r="G56" s="132"/>
      <c r="H56" s="133">
        <v>0.69230769230769229</v>
      </c>
      <c r="I56" s="134">
        <v>0.41379310344827586</v>
      </c>
      <c r="J56" s="134">
        <v>0.65</v>
      </c>
      <c r="K56" s="134">
        <v>0.54166666666666663</v>
      </c>
      <c r="L56" s="134">
        <v>0.60747663551401865</v>
      </c>
      <c r="M56" s="134">
        <v>0.58227848101265822</v>
      </c>
      <c r="N56" s="134">
        <v>0.70270270270270274</v>
      </c>
      <c r="O56" s="134">
        <v>0.76041666666666663</v>
      </c>
      <c r="P56" s="134">
        <v>0.64367816091954022</v>
      </c>
      <c r="Q56" s="134">
        <v>0.56164383561643838</v>
      </c>
      <c r="R56" s="134">
        <v>0.61904761904761907</v>
      </c>
      <c r="S56" s="134">
        <v>0.52459016393442626</v>
      </c>
      <c r="T56" s="134">
        <v>0.55555555555555558</v>
      </c>
      <c r="U56" s="134">
        <v>0.42352941176470588</v>
      </c>
      <c r="V56" s="134">
        <v>0.63513513513513509</v>
      </c>
      <c r="W56" s="134">
        <v>0.73972602739726023</v>
      </c>
      <c r="X56" s="134">
        <v>0.52173913043478259</v>
      </c>
      <c r="Y56" s="134">
        <v>0.62068965517241381</v>
      </c>
      <c r="Z56" s="134">
        <v>0.63235294117647056</v>
      </c>
      <c r="AA56" s="134">
        <v>0.61702127659574468</v>
      </c>
      <c r="AB56" s="134">
        <v>0.58536585365853655</v>
      </c>
      <c r="AC56" s="134">
        <v>0.60563380281690138</v>
      </c>
      <c r="AD56" s="134">
        <v>0.65625</v>
      </c>
      <c r="AE56" s="134">
        <v>0.5757575757575758</v>
      </c>
      <c r="AF56" s="135">
        <v>0.55294117647058827</v>
      </c>
      <c r="AG56" s="135">
        <v>0.52631578947368418</v>
      </c>
      <c r="AH56" s="136">
        <v>0.42352941176470588</v>
      </c>
      <c r="AI56" s="137"/>
      <c r="AJ56" s="26"/>
      <c r="AK56" s="26"/>
      <c r="AL56" s="26"/>
      <c r="AM56" s="26"/>
    </row>
    <row r="57" spans="1:41" x14ac:dyDescent="0.2">
      <c r="F57" s="131" t="s">
        <v>111</v>
      </c>
      <c r="G57" s="132"/>
      <c r="H57" s="133">
        <v>0.51923076923076927</v>
      </c>
      <c r="I57" s="134">
        <v>0.46551724137931033</v>
      </c>
      <c r="J57" s="134">
        <v>0.48333333333333334</v>
      </c>
      <c r="K57" s="134">
        <v>0.4861111111111111</v>
      </c>
      <c r="L57" s="134">
        <v>0.56074766355140182</v>
      </c>
      <c r="M57" s="134">
        <v>0.620253164556962</v>
      </c>
      <c r="N57" s="134">
        <v>0.51351351351351349</v>
      </c>
      <c r="O57" s="134">
        <v>0.61458333333333337</v>
      </c>
      <c r="P57" s="134">
        <v>0.54022988505747127</v>
      </c>
      <c r="Q57" s="134">
        <v>0.58904109589041098</v>
      </c>
      <c r="R57" s="134">
        <v>0.52380952380952384</v>
      </c>
      <c r="S57" s="134">
        <v>0.54098360655737709</v>
      </c>
      <c r="T57" s="134">
        <v>0.52380952380952384</v>
      </c>
      <c r="U57" s="134">
        <v>0.49411764705882355</v>
      </c>
      <c r="V57" s="134">
        <v>0.60810810810810811</v>
      </c>
      <c r="W57" s="134">
        <v>0.54794520547945202</v>
      </c>
      <c r="X57" s="134">
        <v>0.55072463768115942</v>
      </c>
      <c r="Y57" s="134">
        <v>0.58620689655172409</v>
      </c>
      <c r="Z57" s="134">
        <v>0.52941176470588236</v>
      </c>
      <c r="AA57" s="134">
        <v>0.52127659574468088</v>
      </c>
      <c r="AB57" s="134">
        <v>0.58536585365853655</v>
      </c>
      <c r="AC57" s="134">
        <v>0.49295774647887325</v>
      </c>
      <c r="AD57" s="134">
        <v>0.6875</v>
      </c>
      <c r="AE57" s="134">
        <v>0.45454545454545453</v>
      </c>
      <c r="AF57" s="135">
        <v>0.47058823529411764</v>
      </c>
      <c r="AG57" s="135">
        <v>0.49473684210526314</v>
      </c>
      <c r="AH57" s="136">
        <v>0.51764705882352946</v>
      </c>
      <c r="AI57" s="138"/>
    </row>
    <row r="58" spans="1:41" x14ac:dyDescent="0.2">
      <c r="F58" s="78" t="s">
        <v>86</v>
      </c>
    </row>
    <row r="59" spans="1:41" ht="18" customHeight="1" x14ac:dyDescent="0.2">
      <c r="F59" s="94" t="s">
        <v>87</v>
      </c>
    </row>
    <row r="60" spans="1:41" s="26" customFormat="1" ht="12.75" customHeight="1" x14ac:dyDescent="0.25">
      <c r="F60" s="31" t="s">
        <v>114</v>
      </c>
      <c r="H60" s="29"/>
      <c r="I60" s="29"/>
      <c r="J60" s="29"/>
      <c r="K60" s="29"/>
      <c r="L60" s="29"/>
      <c r="M60" s="29"/>
      <c r="N60" s="29"/>
      <c r="O60" s="29"/>
      <c r="P60" s="24"/>
      <c r="Q60" s="29"/>
      <c r="R60" s="29"/>
      <c r="S60" s="29"/>
      <c r="T60" s="29"/>
      <c r="U60" s="29"/>
      <c r="V60" s="29"/>
      <c r="W60" s="29"/>
      <c r="X60" s="29"/>
      <c r="Y60" s="29"/>
      <c r="Z60" s="29"/>
      <c r="AA60" s="29"/>
      <c r="AB60" s="29"/>
      <c r="AC60" s="29"/>
      <c r="AD60" s="29"/>
      <c r="AE60" s="29"/>
      <c r="AF60" s="29"/>
      <c r="AG60" s="29"/>
      <c r="AH60" s="29"/>
      <c r="AI60" s="30"/>
    </row>
    <row r="61" spans="1:41" s="26" customFormat="1" ht="13.5" customHeight="1" x14ac:dyDescent="0.25">
      <c r="F61" s="2" t="s">
        <v>20</v>
      </c>
      <c r="H61" s="29"/>
      <c r="I61" s="29"/>
      <c r="J61" s="29"/>
      <c r="K61" s="29"/>
      <c r="L61" s="29"/>
      <c r="M61" s="29"/>
      <c r="N61" s="29"/>
      <c r="O61" s="29"/>
      <c r="P61" s="24"/>
      <c r="Q61" s="29"/>
      <c r="R61" s="29"/>
      <c r="S61" s="29"/>
      <c r="T61" s="29"/>
      <c r="U61" s="29"/>
      <c r="V61" s="29"/>
      <c r="W61" s="29"/>
      <c r="X61" s="29"/>
      <c r="Y61" s="29"/>
      <c r="Z61" s="29"/>
      <c r="AA61" s="29"/>
      <c r="AB61" s="29"/>
      <c r="AC61" s="29"/>
      <c r="AD61" s="29"/>
      <c r="AE61" s="29"/>
      <c r="AF61" s="29"/>
      <c r="AG61" s="29"/>
      <c r="AH61" s="29"/>
      <c r="AI61" s="32" t="s">
        <v>21</v>
      </c>
    </row>
    <row r="62" spans="1:41" ht="24.95" customHeight="1" x14ac:dyDescent="0.2">
      <c r="D62" s="11" t="s">
        <v>22</v>
      </c>
      <c r="E62" s="11" t="s">
        <v>23</v>
      </c>
      <c r="F62" s="34" t="s">
        <v>97</v>
      </c>
      <c r="G62" s="103" t="s">
        <v>98</v>
      </c>
      <c r="H62" s="104" t="s">
        <v>25</v>
      </c>
      <c r="I62" s="104" t="s">
        <v>26</v>
      </c>
      <c r="J62" s="105" t="s">
        <v>27</v>
      </c>
      <c r="K62" s="104" t="s">
        <v>28</v>
      </c>
      <c r="L62" s="104" t="s">
        <v>29</v>
      </c>
      <c r="M62" s="104" t="s">
        <v>30</v>
      </c>
      <c r="N62" s="104" t="s">
        <v>31</v>
      </c>
      <c r="O62" s="104" t="s">
        <v>32</v>
      </c>
      <c r="P62" s="104" t="s">
        <v>33</v>
      </c>
      <c r="Q62" s="104" t="s">
        <v>34</v>
      </c>
      <c r="R62" s="104" t="s">
        <v>35</v>
      </c>
      <c r="S62" s="106" t="s">
        <v>36</v>
      </c>
      <c r="T62" s="106" t="s">
        <v>37</v>
      </c>
      <c r="U62" s="106" t="s">
        <v>38</v>
      </c>
      <c r="V62" s="106" t="s">
        <v>39</v>
      </c>
      <c r="W62" s="106" t="s">
        <v>40</v>
      </c>
      <c r="X62" s="106" t="s">
        <v>41</v>
      </c>
      <c r="Y62" s="106" t="s">
        <v>42</v>
      </c>
      <c r="Z62" s="106" t="s">
        <v>43</v>
      </c>
      <c r="AA62" s="106" t="s">
        <v>44</v>
      </c>
      <c r="AB62" s="106" t="s">
        <v>45</v>
      </c>
      <c r="AC62" s="106" t="s">
        <v>46</v>
      </c>
      <c r="AD62" s="106" t="s">
        <v>47</v>
      </c>
      <c r="AE62" s="106" t="s">
        <v>48</v>
      </c>
      <c r="AF62" s="107" t="s">
        <v>49</v>
      </c>
      <c r="AG62" s="107" t="s">
        <v>50</v>
      </c>
      <c r="AH62" s="108" t="s">
        <v>51</v>
      </c>
      <c r="AI62" s="39" t="s">
        <v>52</v>
      </c>
      <c r="AN62" s="1"/>
      <c r="AO62" s="1"/>
    </row>
    <row r="63" spans="1:41" x14ac:dyDescent="0.2">
      <c r="A63" s="11">
        <v>13</v>
      </c>
      <c r="B63" s="11">
        <v>1</v>
      </c>
      <c r="C63" s="11">
        <v>1</v>
      </c>
      <c r="D63" s="26">
        <v>510</v>
      </c>
      <c r="E63" s="26">
        <v>857</v>
      </c>
      <c r="F63" s="40" t="s">
        <v>99</v>
      </c>
      <c r="G63" s="109" t="s">
        <v>100</v>
      </c>
      <c r="H63" s="42">
        <v>60</v>
      </c>
      <c r="I63" s="42">
        <v>75</v>
      </c>
      <c r="J63" s="42">
        <v>57</v>
      </c>
      <c r="K63" s="42">
        <v>61</v>
      </c>
      <c r="L63" s="42">
        <v>67</v>
      </c>
      <c r="M63" s="42">
        <v>51</v>
      </c>
      <c r="N63" s="42">
        <v>50</v>
      </c>
      <c r="O63" s="42">
        <v>46</v>
      </c>
      <c r="P63" s="42">
        <v>46</v>
      </c>
      <c r="Q63" s="42">
        <v>58</v>
      </c>
      <c r="R63" s="42">
        <v>51</v>
      </c>
      <c r="S63" s="50">
        <v>61</v>
      </c>
      <c r="T63" s="50">
        <v>27</v>
      </c>
      <c r="U63" s="50">
        <v>53</v>
      </c>
      <c r="V63" s="50">
        <v>67</v>
      </c>
      <c r="W63" s="50">
        <v>75</v>
      </c>
      <c r="X63" s="50">
        <v>70</v>
      </c>
      <c r="Y63" s="50">
        <v>67</v>
      </c>
      <c r="Z63" s="50">
        <v>61</v>
      </c>
      <c r="AA63" s="50">
        <v>73</v>
      </c>
      <c r="AB63" s="50">
        <v>69</v>
      </c>
      <c r="AC63" s="50">
        <v>90</v>
      </c>
      <c r="AD63" s="50">
        <v>90</v>
      </c>
      <c r="AE63" s="50">
        <v>100</v>
      </c>
      <c r="AF63" s="51">
        <v>89</v>
      </c>
      <c r="AG63" s="51">
        <v>95</v>
      </c>
      <c r="AH63" s="52">
        <v>123</v>
      </c>
      <c r="AI63" s="45">
        <v>0.68039215686274512</v>
      </c>
      <c r="AJ63" s="26"/>
      <c r="AK63" s="26"/>
      <c r="AL63" s="140"/>
      <c r="AM63" s="26"/>
      <c r="AN63" s="1"/>
      <c r="AO63" s="1"/>
    </row>
    <row r="64" spans="1:41" x14ac:dyDescent="0.2">
      <c r="A64" s="11">
        <v>13</v>
      </c>
      <c r="B64" s="11">
        <v>1</v>
      </c>
      <c r="C64" s="11">
        <v>2</v>
      </c>
      <c r="D64" s="26">
        <v>189</v>
      </c>
      <c r="E64" s="26">
        <v>240</v>
      </c>
      <c r="F64" s="110"/>
      <c r="G64" s="111" t="s">
        <v>101</v>
      </c>
      <c r="H64" s="50">
        <v>12</v>
      </c>
      <c r="I64" s="50">
        <v>20</v>
      </c>
      <c r="J64" s="50">
        <v>17</v>
      </c>
      <c r="K64" s="50">
        <v>27</v>
      </c>
      <c r="L64" s="50">
        <v>20</v>
      </c>
      <c r="M64" s="50">
        <v>22</v>
      </c>
      <c r="N64" s="50">
        <v>17</v>
      </c>
      <c r="O64" s="50">
        <v>15</v>
      </c>
      <c r="P64" s="50">
        <v>24</v>
      </c>
      <c r="Q64" s="50">
        <v>20</v>
      </c>
      <c r="R64" s="50">
        <v>17</v>
      </c>
      <c r="S64" s="50">
        <v>12</v>
      </c>
      <c r="T64" s="50">
        <v>19</v>
      </c>
      <c r="U64" s="50">
        <v>22</v>
      </c>
      <c r="V64" s="50">
        <v>21</v>
      </c>
      <c r="W64" s="50">
        <v>17</v>
      </c>
      <c r="X64" s="50">
        <v>21</v>
      </c>
      <c r="Y64" s="50">
        <v>32</v>
      </c>
      <c r="Z64" s="50">
        <v>22</v>
      </c>
      <c r="AA64" s="50">
        <v>29</v>
      </c>
      <c r="AB64" s="50">
        <v>17</v>
      </c>
      <c r="AC64" s="50">
        <v>21</v>
      </c>
      <c r="AD64" s="50">
        <v>17</v>
      </c>
      <c r="AE64" s="50">
        <v>27</v>
      </c>
      <c r="AF64" s="51">
        <v>30</v>
      </c>
      <c r="AG64" s="51">
        <v>23</v>
      </c>
      <c r="AH64" s="52">
        <v>22</v>
      </c>
      <c r="AI64" s="45">
        <v>0.26984126984126977</v>
      </c>
      <c r="AL64" s="140"/>
      <c r="AN64" s="1"/>
      <c r="AO64" s="1"/>
    </row>
    <row r="65" spans="1:41" x14ac:dyDescent="0.2">
      <c r="A65" s="11">
        <v>13</v>
      </c>
      <c r="B65" s="11">
        <v>1</v>
      </c>
      <c r="C65" s="11">
        <v>3</v>
      </c>
      <c r="D65" s="26">
        <v>198</v>
      </c>
      <c r="E65" s="26">
        <v>329</v>
      </c>
      <c r="F65" s="110"/>
      <c r="G65" s="111" t="s">
        <v>102</v>
      </c>
      <c r="H65" s="50">
        <v>37</v>
      </c>
      <c r="I65" s="50">
        <v>31</v>
      </c>
      <c r="J65" s="50">
        <v>24</v>
      </c>
      <c r="K65" s="50">
        <v>28</v>
      </c>
      <c r="L65" s="50">
        <v>33</v>
      </c>
      <c r="M65" s="50">
        <v>24</v>
      </c>
      <c r="N65" s="50">
        <v>15</v>
      </c>
      <c r="O65" s="50">
        <v>12</v>
      </c>
      <c r="P65" s="50">
        <v>34</v>
      </c>
      <c r="Q65" s="50">
        <v>15</v>
      </c>
      <c r="R65" s="50">
        <v>20</v>
      </c>
      <c r="S65" s="50">
        <v>18</v>
      </c>
      <c r="T65" s="50">
        <v>21</v>
      </c>
      <c r="U65" s="50">
        <v>17</v>
      </c>
      <c r="V65" s="50">
        <v>22</v>
      </c>
      <c r="W65" s="50">
        <v>30</v>
      </c>
      <c r="X65" s="50">
        <v>29</v>
      </c>
      <c r="Y65" s="50">
        <v>47</v>
      </c>
      <c r="Z65" s="50">
        <v>27</v>
      </c>
      <c r="AA65" s="50">
        <v>38</v>
      </c>
      <c r="AB65" s="50">
        <v>27</v>
      </c>
      <c r="AC65" s="50">
        <v>36</v>
      </c>
      <c r="AD65" s="50">
        <v>31</v>
      </c>
      <c r="AE65" s="50">
        <v>33</v>
      </c>
      <c r="AF65" s="51">
        <v>30</v>
      </c>
      <c r="AG65" s="51">
        <v>32</v>
      </c>
      <c r="AH65" s="52">
        <v>28</v>
      </c>
      <c r="AI65" s="45">
        <v>0.66161616161616155</v>
      </c>
      <c r="AJ65" s="26"/>
      <c r="AK65" s="26"/>
      <c r="AL65" s="140"/>
      <c r="AM65" s="26"/>
      <c r="AN65" s="1"/>
      <c r="AO65" s="1"/>
    </row>
    <row r="66" spans="1:41" x14ac:dyDescent="0.2">
      <c r="D66" s="11">
        <v>897</v>
      </c>
      <c r="E66" s="11">
        <v>1426</v>
      </c>
      <c r="F66" s="112" t="s">
        <v>103</v>
      </c>
      <c r="G66" s="113"/>
      <c r="H66" s="114">
        <v>109</v>
      </c>
      <c r="I66" s="114">
        <v>126</v>
      </c>
      <c r="J66" s="114">
        <v>98</v>
      </c>
      <c r="K66" s="114">
        <v>116</v>
      </c>
      <c r="L66" s="114">
        <v>120</v>
      </c>
      <c r="M66" s="114">
        <v>97</v>
      </c>
      <c r="N66" s="114">
        <v>82</v>
      </c>
      <c r="O66" s="114">
        <v>73</v>
      </c>
      <c r="P66" s="114">
        <v>104</v>
      </c>
      <c r="Q66" s="114">
        <v>93</v>
      </c>
      <c r="R66" s="114">
        <v>88</v>
      </c>
      <c r="S66" s="115">
        <v>91</v>
      </c>
      <c r="T66" s="115">
        <v>67</v>
      </c>
      <c r="U66" s="115">
        <v>92</v>
      </c>
      <c r="V66" s="115">
        <v>110</v>
      </c>
      <c r="W66" s="115">
        <v>122</v>
      </c>
      <c r="X66" s="115">
        <v>120</v>
      </c>
      <c r="Y66" s="115">
        <v>146</v>
      </c>
      <c r="Z66" s="115">
        <v>110</v>
      </c>
      <c r="AA66" s="115">
        <v>140</v>
      </c>
      <c r="AB66" s="115">
        <v>113</v>
      </c>
      <c r="AC66" s="115">
        <v>147</v>
      </c>
      <c r="AD66" s="115">
        <v>138</v>
      </c>
      <c r="AE66" s="115">
        <v>160</v>
      </c>
      <c r="AF66" s="116">
        <v>149</v>
      </c>
      <c r="AG66" s="116">
        <v>150</v>
      </c>
      <c r="AH66" s="117">
        <v>173</v>
      </c>
      <c r="AI66" s="118">
        <v>0.58974358974358965</v>
      </c>
      <c r="AL66" s="140"/>
      <c r="AN66" s="1"/>
      <c r="AO66" s="1"/>
    </row>
    <row r="67" spans="1:41" x14ac:dyDescent="0.2">
      <c r="A67" s="11">
        <v>13</v>
      </c>
      <c r="B67" s="11">
        <v>2</v>
      </c>
      <c r="C67" s="11">
        <v>1</v>
      </c>
      <c r="D67" s="26">
        <v>203</v>
      </c>
      <c r="E67" s="26">
        <v>267</v>
      </c>
      <c r="F67" s="40" t="s">
        <v>104</v>
      </c>
      <c r="G67" s="109" t="s">
        <v>100</v>
      </c>
      <c r="H67" s="42">
        <v>23</v>
      </c>
      <c r="I67" s="42">
        <v>22</v>
      </c>
      <c r="J67" s="42">
        <v>18</v>
      </c>
      <c r="K67" s="42">
        <v>20</v>
      </c>
      <c r="L67" s="42">
        <v>26</v>
      </c>
      <c r="M67" s="42">
        <v>12</v>
      </c>
      <c r="N67" s="42">
        <v>12</v>
      </c>
      <c r="O67" s="42">
        <v>21</v>
      </c>
      <c r="P67" s="42">
        <v>32</v>
      </c>
      <c r="Q67" s="42">
        <v>27</v>
      </c>
      <c r="R67" s="42">
        <v>17</v>
      </c>
      <c r="S67" s="50">
        <v>22</v>
      </c>
      <c r="T67" s="50">
        <v>17</v>
      </c>
      <c r="U67" s="50">
        <v>20</v>
      </c>
      <c r="V67" s="50">
        <v>23</v>
      </c>
      <c r="W67" s="50">
        <v>22</v>
      </c>
      <c r="X67" s="50">
        <v>25</v>
      </c>
      <c r="Y67" s="50">
        <v>20</v>
      </c>
      <c r="Z67" s="50">
        <v>20</v>
      </c>
      <c r="AA67" s="50">
        <v>29</v>
      </c>
      <c r="AB67" s="50">
        <v>24</v>
      </c>
      <c r="AC67" s="50">
        <v>27</v>
      </c>
      <c r="AD67" s="50">
        <v>20</v>
      </c>
      <c r="AE67" s="50">
        <v>33</v>
      </c>
      <c r="AF67" s="51">
        <v>27</v>
      </c>
      <c r="AG67" s="51">
        <v>33</v>
      </c>
      <c r="AH67" s="52">
        <v>34</v>
      </c>
      <c r="AI67" s="45">
        <v>0.31527093596059119</v>
      </c>
      <c r="AJ67" s="26"/>
      <c r="AK67" s="26"/>
      <c r="AL67" s="140"/>
      <c r="AM67" s="26"/>
      <c r="AN67" s="1"/>
      <c r="AO67" s="1"/>
    </row>
    <row r="68" spans="1:41" x14ac:dyDescent="0.2">
      <c r="A68" s="11">
        <v>13</v>
      </c>
      <c r="B68" s="11">
        <v>2</v>
      </c>
      <c r="C68" s="11">
        <v>2</v>
      </c>
      <c r="D68" s="26">
        <v>153</v>
      </c>
      <c r="E68" s="26">
        <v>185</v>
      </c>
      <c r="F68" s="110"/>
      <c r="G68" s="111" t="s">
        <v>101</v>
      </c>
      <c r="H68" s="50">
        <v>11</v>
      </c>
      <c r="I68" s="50">
        <v>16</v>
      </c>
      <c r="J68" s="50">
        <v>20</v>
      </c>
      <c r="K68" s="50">
        <v>29</v>
      </c>
      <c r="L68" s="50">
        <v>20</v>
      </c>
      <c r="M68" s="50">
        <v>13</v>
      </c>
      <c r="N68" s="50">
        <v>14</v>
      </c>
      <c r="O68" s="50">
        <v>14</v>
      </c>
      <c r="P68" s="50">
        <v>15</v>
      </c>
      <c r="Q68" s="50">
        <v>18</v>
      </c>
      <c r="R68" s="50">
        <v>14</v>
      </c>
      <c r="S68" s="50">
        <v>20</v>
      </c>
      <c r="T68" s="50">
        <v>14</v>
      </c>
      <c r="U68" s="50">
        <v>15</v>
      </c>
      <c r="V68" s="50">
        <v>16</v>
      </c>
      <c r="W68" s="50">
        <v>28</v>
      </c>
      <c r="X68" s="50">
        <v>18</v>
      </c>
      <c r="Y68" s="50">
        <v>18</v>
      </c>
      <c r="Z68" s="50">
        <v>17</v>
      </c>
      <c r="AA68" s="50">
        <v>19</v>
      </c>
      <c r="AB68" s="50">
        <v>26</v>
      </c>
      <c r="AC68" s="50">
        <v>10</v>
      </c>
      <c r="AD68" s="50">
        <v>18</v>
      </c>
      <c r="AE68" s="50">
        <v>18</v>
      </c>
      <c r="AF68" s="51">
        <v>14</v>
      </c>
      <c r="AG68" s="51">
        <v>22</v>
      </c>
      <c r="AH68" s="52">
        <v>23</v>
      </c>
      <c r="AI68" s="45">
        <v>0.20915032679738554</v>
      </c>
      <c r="AL68" s="140"/>
      <c r="AN68" s="1"/>
      <c r="AO68" s="1"/>
    </row>
    <row r="69" spans="1:41" x14ac:dyDescent="0.2">
      <c r="A69" s="11">
        <v>13</v>
      </c>
      <c r="B69" s="11">
        <v>2</v>
      </c>
      <c r="C69" s="11">
        <v>3</v>
      </c>
      <c r="D69" s="26">
        <v>217</v>
      </c>
      <c r="E69" s="26">
        <v>283</v>
      </c>
      <c r="F69" s="110"/>
      <c r="G69" s="111" t="s">
        <v>102</v>
      </c>
      <c r="H69" s="50">
        <v>21</v>
      </c>
      <c r="I69" s="50">
        <v>32</v>
      </c>
      <c r="J69" s="50">
        <v>25</v>
      </c>
      <c r="K69" s="50">
        <v>34</v>
      </c>
      <c r="L69" s="50">
        <v>17</v>
      </c>
      <c r="M69" s="50">
        <v>17</v>
      </c>
      <c r="N69" s="50">
        <v>20</v>
      </c>
      <c r="O69" s="50">
        <v>24</v>
      </c>
      <c r="P69" s="50">
        <v>34</v>
      </c>
      <c r="Q69" s="50">
        <v>18</v>
      </c>
      <c r="R69" s="50">
        <v>21</v>
      </c>
      <c r="S69" s="50">
        <v>15</v>
      </c>
      <c r="T69" s="50">
        <v>20</v>
      </c>
      <c r="U69" s="50">
        <v>32</v>
      </c>
      <c r="V69" s="50">
        <v>16</v>
      </c>
      <c r="W69" s="50">
        <v>24</v>
      </c>
      <c r="X69" s="50">
        <v>36</v>
      </c>
      <c r="Y69" s="50">
        <v>22</v>
      </c>
      <c r="Z69" s="50">
        <v>24</v>
      </c>
      <c r="AA69" s="50">
        <v>27</v>
      </c>
      <c r="AB69" s="50">
        <v>41</v>
      </c>
      <c r="AC69" s="50">
        <v>34</v>
      </c>
      <c r="AD69" s="50">
        <v>23</v>
      </c>
      <c r="AE69" s="50">
        <v>32</v>
      </c>
      <c r="AF69" s="51">
        <v>23</v>
      </c>
      <c r="AG69" s="51">
        <v>21</v>
      </c>
      <c r="AH69" s="52">
        <v>36</v>
      </c>
      <c r="AI69" s="45">
        <v>0.30414746543778803</v>
      </c>
      <c r="AJ69" s="26"/>
      <c r="AK69" s="26"/>
      <c r="AL69" s="140"/>
      <c r="AM69" s="26"/>
      <c r="AN69" s="1"/>
      <c r="AO69" s="1"/>
    </row>
    <row r="70" spans="1:41" x14ac:dyDescent="0.2">
      <c r="D70" s="11">
        <v>573</v>
      </c>
      <c r="E70" s="11">
        <v>735</v>
      </c>
      <c r="F70" s="112" t="s">
        <v>105</v>
      </c>
      <c r="G70" s="113"/>
      <c r="H70" s="114">
        <v>55</v>
      </c>
      <c r="I70" s="114">
        <v>70</v>
      </c>
      <c r="J70" s="114">
        <v>63</v>
      </c>
      <c r="K70" s="114">
        <v>83</v>
      </c>
      <c r="L70" s="114">
        <v>63</v>
      </c>
      <c r="M70" s="114">
        <v>42</v>
      </c>
      <c r="N70" s="114">
        <v>46</v>
      </c>
      <c r="O70" s="114">
        <v>59</v>
      </c>
      <c r="P70" s="114">
        <v>81</v>
      </c>
      <c r="Q70" s="114">
        <v>63</v>
      </c>
      <c r="R70" s="114">
        <v>52</v>
      </c>
      <c r="S70" s="115">
        <v>57</v>
      </c>
      <c r="T70" s="115">
        <v>51</v>
      </c>
      <c r="U70" s="115">
        <v>67</v>
      </c>
      <c r="V70" s="115">
        <v>55</v>
      </c>
      <c r="W70" s="115">
        <v>74</v>
      </c>
      <c r="X70" s="115">
        <v>79</v>
      </c>
      <c r="Y70" s="115">
        <v>60</v>
      </c>
      <c r="Z70" s="115">
        <v>61</v>
      </c>
      <c r="AA70" s="115">
        <v>75</v>
      </c>
      <c r="AB70" s="115">
        <v>91</v>
      </c>
      <c r="AC70" s="115">
        <v>71</v>
      </c>
      <c r="AD70" s="115">
        <v>61</v>
      </c>
      <c r="AE70" s="115">
        <v>83</v>
      </c>
      <c r="AF70" s="116">
        <v>64</v>
      </c>
      <c r="AG70" s="116">
        <v>76</v>
      </c>
      <c r="AH70" s="117">
        <v>93</v>
      </c>
      <c r="AI70" s="118">
        <v>0.2827225130890052</v>
      </c>
      <c r="AL70" s="140"/>
      <c r="AN70" s="1"/>
      <c r="AO70" s="1"/>
    </row>
    <row r="71" spans="1:41" x14ac:dyDescent="0.2">
      <c r="D71" s="26">
        <v>1470</v>
      </c>
      <c r="E71" s="26">
        <v>2161</v>
      </c>
      <c r="F71" s="119" t="s">
        <v>106</v>
      </c>
      <c r="G71" s="120"/>
      <c r="H71" s="121">
        <v>164</v>
      </c>
      <c r="I71" s="121">
        <v>196</v>
      </c>
      <c r="J71" s="121">
        <v>161</v>
      </c>
      <c r="K71" s="121">
        <v>199</v>
      </c>
      <c r="L71" s="121">
        <v>183</v>
      </c>
      <c r="M71" s="121">
        <v>139</v>
      </c>
      <c r="N71" s="121">
        <v>128</v>
      </c>
      <c r="O71" s="121">
        <v>132</v>
      </c>
      <c r="P71" s="121">
        <v>185</v>
      </c>
      <c r="Q71" s="121">
        <v>156</v>
      </c>
      <c r="R71" s="121">
        <v>140</v>
      </c>
      <c r="S71" s="55">
        <v>148</v>
      </c>
      <c r="T71" s="55">
        <v>118</v>
      </c>
      <c r="U71" s="55">
        <v>159</v>
      </c>
      <c r="V71" s="55">
        <v>165</v>
      </c>
      <c r="W71" s="55">
        <v>196</v>
      </c>
      <c r="X71" s="55">
        <v>199</v>
      </c>
      <c r="Y71" s="55">
        <v>206</v>
      </c>
      <c r="Z71" s="55">
        <v>171</v>
      </c>
      <c r="AA71" s="55">
        <v>215</v>
      </c>
      <c r="AB71" s="55">
        <v>204</v>
      </c>
      <c r="AC71" s="55">
        <v>218</v>
      </c>
      <c r="AD71" s="55">
        <v>199</v>
      </c>
      <c r="AE71" s="55">
        <v>243</v>
      </c>
      <c r="AF71" s="56">
        <v>213</v>
      </c>
      <c r="AG71" s="56">
        <v>226</v>
      </c>
      <c r="AH71" s="57">
        <v>266</v>
      </c>
      <c r="AI71" s="58">
        <v>0.47006802721088436</v>
      </c>
      <c r="AJ71" s="26"/>
      <c r="AK71" s="26"/>
      <c r="AL71" s="140"/>
      <c r="AM71" s="26"/>
    </row>
    <row r="72" spans="1:41" x14ac:dyDescent="0.2">
      <c r="D72" s="11">
        <v>713</v>
      </c>
      <c r="E72" s="11">
        <v>1124</v>
      </c>
      <c r="F72" s="122" t="s">
        <v>107</v>
      </c>
      <c r="G72" s="123"/>
      <c r="H72" s="124">
        <v>83</v>
      </c>
      <c r="I72" s="125">
        <v>97</v>
      </c>
      <c r="J72" s="126">
        <v>75</v>
      </c>
      <c r="K72" s="126">
        <v>81</v>
      </c>
      <c r="L72" s="125">
        <v>93</v>
      </c>
      <c r="M72" s="126">
        <v>63</v>
      </c>
      <c r="N72" s="126">
        <v>62</v>
      </c>
      <c r="O72" s="126">
        <v>67</v>
      </c>
      <c r="P72" s="126">
        <v>78</v>
      </c>
      <c r="Q72" s="126">
        <v>85</v>
      </c>
      <c r="R72" s="126">
        <v>68</v>
      </c>
      <c r="S72" s="125">
        <v>83</v>
      </c>
      <c r="T72" s="125">
        <v>44</v>
      </c>
      <c r="U72" s="125">
        <v>73</v>
      </c>
      <c r="V72" s="125">
        <v>90</v>
      </c>
      <c r="W72" s="125">
        <v>97</v>
      </c>
      <c r="X72" s="125">
        <v>95</v>
      </c>
      <c r="Y72" s="125">
        <v>87</v>
      </c>
      <c r="Z72" s="125">
        <v>81</v>
      </c>
      <c r="AA72" s="125">
        <v>102</v>
      </c>
      <c r="AB72" s="125">
        <v>93</v>
      </c>
      <c r="AC72" s="125">
        <v>117</v>
      </c>
      <c r="AD72" s="125">
        <v>110</v>
      </c>
      <c r="AE72" s="125">
        <v>133</v>
      </c>
      <c r="AF72" s="127">
        <v>116</v>
      </c>
      <c r="AG72" s="127">
        <v>128</v>
      </c>
      <c r="AH72" s="128">
        <v>157</v>
      </c>
      <c r="AI72" s="129">
        <v>0.57643758765778408</v>
      </c>
      <c r="AL72" s="140"/>
    </row>
    <row r="73" spans="1:41" x14ac:dyDescent="0.2">
      <c r="D73" s="26">
        <v>342</v>
      </c>
      <c r="E73" s="26">
        <v>425</v>
      </c>
      <c r="F73" s="122" t="s">
        <v>108</v>
      </c>
      <c r="G73" s="123"/>
      <c r="H73" s="130">
        <v>23</v>
      </c>
      <c r="I73" s="125">
        <v>36</v>
      </c>
      <c r="J73" s="125">
        <v>37</v>
      </c>
      <c r="K73" s="125">
        <v>56</v>
      </c>
      <c r="L73" s="125">
        <v>40</v>
      </c>
      <c r="M73" s="125">
        <v>35</v>
      </c>
      <c r="N73" s="125">
        <v>31</v>
      </c>
      <c r="O73" s="125">
        <v>29</v>
      </c>
      <c r="P73" s="125">
        <v>39</v>
      </c>
      <c r="Q73" s="125">
        <v>38</v>
      </c>
      <c r="R73" s="125">
        <v>31</v>
      </c>
      <c r="S73" s="125">
        <v>32</v>
      </c>
      <c r="T73" s="125">
        <v>33</v>
      </c>
      <c r="U73" s="125">
        <v>37</v>
      </c>
      <c r="V73" s="125">
        <v>37</v>
      </c>
      <c r="W73" s="125">
        <v>45</v>
      </c>
      <c r="X73" s="125">
        <v>39</v>
      </c>
      <c r="Y73" s="125">
        <v>50</v>
      </c>
      <c r="Z73" s="125">
        <v>39</v>
      </c>
      <c r="AA73" s="125">
        <v>48</v>
      </c>
      <c r="AB73" s="125">
        <v>43</v>
      </c>
      <c r="AC73" s="125">
        <v>31</v>
      </c>
      <c r="AD73" s="125">
        <v>35</v>
      </c>
      <c r="AE73" s="125">
        <v>45</v>
      </c>
      <c r="AF73" s="127">
        <v>44</v>
      </c>
      <c r="AG73" s="127">
        <v>45</v>
      </c>
      <c r="AH73" s="128">
        <v>45</v>
      </c>
      <c r="AI73" s="129">
        <v>0.24269005847953218</v>
      </c>
      <c r="AJ73" s="26"/>
      <c r="AK73" s="26"/>
      <c r="AL73" s="140"/>
      <c r="AM73" s="26"/>
    </row>
    <row r="74" spans="1:41" x14ac:dyDescent="0.2">
      <c r="D74" s="11">
        <v>415</v>
      </c>
      <c r="E74" s="11">
        <v>612</v>
      </c>
      <c r="F74" s="122" t="s">
        <v>109</v>
      </c>
      <c r="G74" s="123"/>
      <c r="H74" s="130">
        <v>58</v>
      </c>
      <c r="I74" s="125">
        <v>63</v>
      </c>
      <c r="J74" s="125">
        <v>49</v>
      </c>
      <c r="K74" s="125">
        <v>62</v>
      </c>
      <c r="L74" s="125">
        <v>50</v>
      </c>
      <c r="M74" s="125">
        <v>41</v>
      </c>
      <c r="N74" s="125">
        <v>35</v>
      </c>
      <c r="O74" s="125">
        <v>36</v>
      </c>
      <c r="P74" s="125">
        <v>68</v>
      </c>
      <c r="Q74" s="125">
        <v>33</v>
      </c>
      <c r="R74" s="125">
        <v>41</v>
      </c>
      <c r="S74" s="125">
        <v>33</v>
      </c>
      <c r="T74" s="125">
        <v>41</v>
      </c>
      <c r="U74" s="125">
        <v>49</v>
      </c>
      <c r="V74" s="125">
        <v>38</v>
      </c>
      <c r="W74" s="125">
        <v>54</v>
      </c>
      <c r="X74" s="125">
        <v>65</v>
      </c>
      <c r="Y74" s="125">
        <v>69</v>
      </c>
      <c r="Z74" s="125">
        <v>51</v>
      </c>
      <c r="AA74" s="125">
        <v>65</v>
      </c>
      <c r="AB74" s="125">
        <v>68</v>
      </c>
      <c r="AC74" s="125">
        <v>70</v>
      </c>
      <c r="AD74" s="125">
        <v>54</v>
      </c>
      <c r="AE74" s="125">
        <v>65</v>
      </c>
      <c r="AF74" s="127">
        <v>53</v>
      </c>
      <c r="AG74" s="127">
        <v>53</v>
      </c>
      <c r="AH74" s="128">
        <v>64</v>
      </c>
      <c r="AI74" s="129">
        <v>0.47469879518072289</v>
      </c>
      <c r="AL74" s="140"/>
    </row>
    <row r="75" spans="1:41" x14ac:dyDescent="0.2">
      <c r="D75" s="26"/>
      <c r="E75" s="26"/>
      <c r="F75" s="131" t="s">
        <v>110</v>
      </c>
      <c r="G75" s="132"/>
      <c r="H75" s="133">
        <v>0.66463414634146345</v>
      </c>
      <c r="I75" s="134">
        <v>0.6428571428571429</v>
      </c>
      <c r="J75" s="134">
        <v>0.60869565217391308</v>
      </c>
      <c r="K75" s="134">
        <v>0.58291457286432158</v>
      </c>
      <c r="L75" s="134">
        <v>0.65573770491803274</v>
      </c>
      <c r="M75" s="134">
        <v>0.69784172661870503</v>
      </c>
      <c r="N75" s="134">
        <v>0.640625</v>
      </c>
      <c r="O75" s="134">
        <v>0.55303030303030298</v>
      </c>
      <c r="P75" s="134">
        <v>0.56216216216216219</v>
      </c>
      <c r="Q75" s="134">
        <v>0.59615384615384615</v>
      </c>
      <c r="R75" s="134">
        <v>0.62857142857142856</v>
      </c>
      <c r="S75" s="134">
        <v>0.61486486486486491</v>
      </c>
      <c r="T75" s="134">
        <v>0.56779661016949157</v>
      </c>
      <c r="U75" s="134">
        <v>0.57861635220125784</v>
      </c>
      <c r="V75" s="134">
        <v>0.66666666666666663</v>
      </c>
      <c r="W75" s="134">
        <v>0.62244897959183676</v>
      </c>
      <c r="X75" s="134">
        <v>0.60301507537688437</v>
      </c>
      <c r="Y75" s="134">
        <v>0.70873786407766992</v>
      </c>
      <c r="Z75" s="134">
        <v>0.64327485380116955</v>
      </c>
      <c r="AA75" s="134">
        <v>0.65116279069767447</v>
      </c>
      <c r="AB75" s="134">
        <v>0.55392156862745101</v>
      </c>
      <c r="AC75" s="134">
        <v>0.67431192660550454</v>
      </c>
      <c r="AD75" s="134">
        <v>0.69346733668341709</v>
      </c>
      <c r="AE75" s="134">
        <v>0.65843621399176955</v>
      </c>
      <c r="AF75" s="135">
        <v>0.69953051643192488</v>
      </c>
      <c r="AG75" s="135">
        <v>0.66371681415929207</v>
      </c>
      <c r="AH75" s="136">
        <v>0.65037593984962405</v>
      </c>
      <c r="AI75" s="137"/>
      <c r="AJ75" s="26"/>
      <c r="AK75" s="26"/>
      <c r="AL75" s="26"/>
      <c r="AM75" s="26"/>
    </row>
    <row r="76" spans="1:41" x14ac:dyDescent="0.2">
      <c r="F76" s="131" t="s">
        <v>111</v>
      </c>
      <c r="G76" s="132"/>
      <c r="H76" s="133">
        <v>0.50609756097560976</v>
      </c>
      <c r="I76" s="134">
        <v>0.49489795918367346</v>
      </c>
      <c r="J76" s="134">
        <v>0.46583850931677018</v>
      </c>
      <c r="K76" s="134">
        <v>0.40703517587939697</v>
      </c>
      <c r="L76" s="134">
        <v>0.50819672131147542</v>
      </c>
      <c r="M76" s="134">
        <v>0.45323741007194246</v>
      </c>
      <c r="N76" s="134">
        <v>0.484375</v>
      </c>
      <c r="O76" s="134">
        <v>0.50757575757575757</v>
      </c>
      <c r="P76" s="134">
        <v>0.42162162162162165</v>
      </c>
      <c r="Q76" s="134">
        <v>0.54487179487179482</v>
      </c>
      <c r="R76" s="134">
        <v>0.48571428571428571</v>
      </c>
      <c r="S76" s="134">
        <v>0.56081081081081086</v>
      </c>
      <c r="T76" s="134">
        <v>0.3728813559322034</v>
      </c>
      <c r="U76" s="134">
        <v>0.45911949685534592</v>
      </c>
      <c r="V76" s="134">
        <v>0.54545454545454541</v>
      </c>
      <c r="W76" s="134">
        <v>0.49489795918367346</v>
      </c>
      <c r="X76" s="134">
        <v>0.47738693467336685</v>
      </c>
      <c r="Y76" s="134">
        <v>0.42233009708737862</v>
      </c>
      <c r="Z76" s="134">
        <v>0.47368421052631576</v>
      </c>
      <c r="AA76" s="134">
        <v>0.47441860465116281</v>
      </c>
      <c r="AB76" s="134">
        <v>0.45588235294117646</v>
      </c>
      <c r="AC76" s="134">
        <v>0.53669724770642202</v>
      </c>
      <c r="AD76" s="134">
        <v>0.55276381909547734</v>
      </c>
      <c r="AE76" s="134">
        <v>0.54732510288065839</v>
      </c>
      <c r="AF76" s="135">
        <v>0.54460093896713613</v>
      </c>
      <c r="AG76" s="135">
        <v>0.5663716814159292</v>
      </c>
      <c r="AH76" s="136">
        <v>0.59022556390977443</v>
      </c>
      <c r="AI76" s="138"/>
    </row>
    <row r="77" spans="1:41" x14ac:dyDescent="0.2">
      <c r="F77" s="78" t="s">
        <v>86</v>
      </c>
    </row>
    <row r="78" spans="1:41" ht="18" customHeight="1" x14ac:dyDescent="0.2">
      <c r="F78" s="94" t="s">
        <v>87</v>
      </c>
    </row>
    <row r="79" spans="1:41" s="26" customFormat="1" ht="12.75" customHeight="1" x14ac:dyDescent="0.25">
      <c r="F79" s="31" t="s">
        <v>115</v>
      </c>
      <c r="H79" s="29"/>
      <c r="I79" s="29"/>
      <c r="J79" s="29"/>
      <c r="K79" s="29"/>
      <c r="L79" s="29"/>
      <c r="M79" s="29"/>
      <c r="N79" s="29"/>
      <c r="O79" s="29"/>
      <c r="P79" s="24"/>
      <c r="Q79" s="29"/>
      <c r="R79" s="29"/>
      <c r="S79" s="29"/>
      <c r="T79" s="29"/>
      <c r="U79" s="29"/>
      <c r="V79" s="29"/>
      <c r="W79" s="29"/>
      <c r="X79" s="29"/>
      <c r="Y79" s="29"/>
      <c r="Z79" s="29"/>
      <c r="AA79" s="29"/>
      <c r="AB79" s="29"/>
      <c r="AC79" s="29"/>
      <c r="AD79" s="29"/>
      <c r="AE79" s="29"/>
      <c r="AF79" s="29"/>
      <c r="AG79" s="29"/>
      <c r="AH79" s="29"/>
      <c r="AI79" s="30"/>
    </row>
    <row r="80" spans="1:41" s="26" customFormat="1" ht="13.5" customHeight="1" x14ac:dyDescent="0.25">
      <c r="F80" s="2" t="s">
        <v>20</v>
      </c>
      <c r="H80" s="29"/>
      <c r="I80" s="29"/>
      <c r="J80" s="29"/>
      <c r="K80" s="29"/>
      <c r="L80" s="29"/>
      <c r="M80" s="29"/>
      <c r="N80" s="29"/>
      <c r="O80" s="29"/>
      <c r="P80" s="24"/>
      <c r="Q80" s="29"/>
      <c r="R80" s="29"/>
      <c r="S80" s="29"/>
      <c r="T80" s="29"/>
      <c r="U80" s="29"/>
      <c r="V80" s="29"/>
      <c r="W80" s="29"/>
      <c r="X80" s="29"/>
      <c r="Y80" s="29"/>
      <c r="Z80" s="29"/>
      <c r="AA80" s="29"/>
      <c r="AB80" s="29"/>
      <c r="AC80" s="29"/>
      <c r="AD80" s="29"/>
      <c r="AE80" s="29"/>
      <c r="AF80" s="29"/>
      <c r="AG80" s="29"/>
      <c r="AH80" s="29"/>
      <c r="AI80" s="32" t="s">
        <v>21</v>
      </c>
    </row>
    <row r="81" spans="1:41" ht="24.95" customHeight="1" x14ac:dyDescent="0.2">
      <c r="D81" s="11" t="s">
        <v>22</v>
      </c>
      <c r="E81" s="11" t="s">
        <v>23</v>
      </c>
      <c r="F81" s="34" t="s">
        <v>97</v>
      </c>
      <c r="G81" s="103" t="s">
        <v>98</v>
      </c>
      <c r="H81" s="104" t="s">
        <v>25</v>
      </c>
      <c r="I81" s="104" t="s">
        <v>26</v>
      </c>
      <c r="J81" s="105" t="s">
        <v>27</v>
      </c>
      <c r="K81" s="104" t="s">
        <v>28</v>
      </c>
      <c r="L81" s="104" t="s">
        <v>29</v>
      </c>
      <c r="M81" s="104" t="s">
        <v>30</v>
      </c>
      <c r="N81" s="104" t="s">
        <v>31</v>
      </c>
      <c r="O81" s="104" t="s">
        <v>32</v>
      </c>
      <c r="P81" s="104" t="s">
        <v>33</v>
      </c>
      <c r="Q81" s="104" t="s">
        <v>34</v>
      </c>
      <c r="R81" s="104" t="s">
        <v>35</v>
      </c>
      <c r="S81" s="106" t="s">
        <v>36</v>
      </c>
      <c r="T81" s="106" t="s">
        <v>37</v>
      </c>
      <c r="U81" s="106" t="s">
        <v>38</v>
      </c>
      <c r="V81" s="106" t="s">
        <v>39</v>
      </c>
      <c r="W81" s="106" t="s">
        <v>40</v>
      </c>
      <c r="X81" s="106" t="s">
        <v>41</v>
      </c>
      <c r="Y81" s="106" t="s">
        <v>42</v>
      </c>
      <c r="Z81" s="106" t="s">
        <v>43</v>
      </c>
      <c r="AA81" s="106" t="s">
        <v>44</v>
      </c>
      <c r="AB81" s="106" t="s">
        <v>45</v>
      </c>
      <c r="AC81" s="106" t="s">
        <v>46</v>
      </c>
      <c r="AD81" s="106" t="s">
        <v>47</v>
      </c>
      <c r="AE81" s="106" t="s">
        <v>48</v>
      </c>
      <c r="AF81" s="107" t="s">
        <v>49</v>
      </c>
      <c r="AG81" s="107" t="s">
        <v>50</v>
      </c>
      <c r="AH81" s="108" t="s">
        <v>51</v>
      </c>
      <c r="AI81" s="39" t="s">
        <v>52</v>
      </c>
      <c r="AN81" s="1"/>
      <c r="AO81" s="1"/>
    </row>
    <row r="82" spans="1:41" x14ac:dyDescent="0.2">
      <c r="A82" s="11">
        <v>14</v>
      </c>
      <c r="B82" s="11">
        <v>1</v>
      </c>
      <c r="C82" s="11">
        <v>1</v>
      </c>
      <c r="D82" s="26">
        <v>251</v>
      </c>
      <c r="E82" s="26">
        <v>328</v>
      </c>
      <c r="F82" s="40" t="s">
        <v>99</v>
      </c>
      <c r="G82" s="109" t="s">
        <v>100</v>
      </c>
      <c r="H82" s="42">
        <v>26</v>
      </c>
      <c r="I82" s="42">
        <v>33</v>
      </c>
      <c r="J82" s="42">
        <v>32</v>
      </c>
      <c r="K82" s="42">
        <v>32</v>
      </c>
      <c r="L82" s="42">
        <v>27</v>
      </c>
      <c r="M82" s="42">
        <v>24</v>
      </c>
      <c r="N82" s="42">
        <v>22</v>
      </c>
      <c r="O82" s="42">
        <v>9</v>
      </c>
      <c r="P82" s="42">
        <v>34</v>
      </c>
      <c r="Q82" s="42">
        <v>23</v>
      </c>
      <c r="R82" s="42">
        <v>18</v>
      </c>
      <c r="S82" s="50">
        <v>29</v>
      </c>
      <c r="T82" s="50">
        <v>26</v>
      </c>
      <c r="U82" s="50">
        <v>28</v>
      </c>
      <c r="V82" s="50">
        <v>38</v>
      </c>
      <c r="W82" s="50">
        <v>25</v>
      </c>
      <c r="X82" s="50">
        <v>17</v>
      </c>
      <c r="Y82" s="50">
        <v>19</v>
      </c>
      <c r="Z82" s="50">
        <v>27</v>
      </c>
      <c r="AA82" s="50">
        <v>20</v>
      </c>
      <c r="AB82" s="50">
        <v>27</v>
      </c>
      <c r="AC82" s="50">
        <v>29</v>
      </c>
      <c r="AD82" s="50">
        <v>25</v>
      </c>
      <c r="AE82" s="50">
        <v>55</v>
      </c>
      <c r="AF82" s="51">
        <v>44</v>
      </c>
      <c r="AG82" s="51">
        <v>41</v>
      </c>
      <c r="AH82" s="52">
        <v>41</v>
      </c>
      <c r="AI82" s="45">
        <v>0.30677290836653381</v>
      </c>
      <c r="AJ82" s="26"/>
      <c r="AK82" s="26"/>
      <c r="AL82" s="140"/>
      <c r="AM82" s="26"/>
      <c r="AN82" s="1"/>
      <c r="AO82" s="1"/>
    </row>
    <row r="83" spans="1:41" x14ac:dyDescent="0.2">
      <c r="A83" s="11">
        <v>14</v>
      </c>
      <c r="B83" s="11">
        <v>1</v>
      </c>
      <c r="C83" s="11">
        <v>2</v>
      </c>
      <c r="D83" s="26">
        <v>55</v>
      </c>
      <c r="E83" s="26">
        <v>50</v>
      </c>
      <c r="F83" s="110"/>
      <c r="G83" s="111" t="s">
        <v>101</v>
      </c>
      <c r="H83" s="50">
        <v>6</v>
      </c>
      <c r="I83" s="50">
        <v>9</v>
      </c>
      <c r="J83" s="50">
        <v>9</v>
      </c>
      <c r="K83" s="50">
        <v>4</v>
      </c>
      <c r="L83" s="50">
        <v>7</v>
      </c>
      <c r="M83" s="50">
        <v>6</v>
      </c>
      <c r="N83" s="50">
        <v>1</v>
      </c>
      <c r="O83" s="50">
        <v>5</v>
      </c>
      <c r="P83" s="50">
        <v>5</v>
      </c>
      <c r="Q83" s="50">
        <v>4</v>
      </c>
      <c r="R83" s="50">
        <v>3</v>
      </c>
      <c r="S83" s="50">
        <v>10</v>
      </c>
      <c r="T83" s="50">
        <v>8</v>
      </c>
      <c r="U83" s="50">
        <v>5</v>
      </c>
      <c r="V83" s="50">
        <v>8</v>
      </c>
      <c r="W83" s="50">
        <v>8</v>
      </c>
      <c r="X83" s="50">
        <v>2</v>
      </c>
      <c r="Y83" s="50">
        <v>7</v>
      </c>
      <c r="Z83" s="50">
        <v>5</v>
      </c>
      <c r="AA83" s="50">
        <v>3</v>
      </c>
      <c r="AB83" s="50">
        <v>4</v>
      </c>
      <c r="AC83" s="50">
        <v>9</v>
      </c>
      <c r="AD83" s="50">
        <v>3</v>
      </c>
      <c r="AE83" s="50">
        <v>3</v>
      </c>
      <c r="AF83" s="51">
        <v>4</v>
      </c>
      <c r="AG83" s="51">
        <v>6</v>
      </c>
      <c r="AH83" s="52">
        <v>6</v>
      </c>
      <c r="AI83" s="45">
        <v>-9.0909090909090939E-2</v>
      </c>
      <c r="AL83" s="140"/>
      <c r="AN83" s="1"/>
      <c r="AO83" s="1"/>
    </row>
    <row r="84" spans="1:41" x14ac:dyDescent="0.2">
      <c r="A84" s="11">
        <v>14</v>
      </c>
      <c r="B84" s="11">
        <v>1</v>
      </c>
      <c r="C84" s="11">
        <v>3</v>
      </c>
      <c r="D84" s="26">
        <v>57</v>
      </c>
      <c r="E84" s="26">
        <v>109</v>
      </c>
      <c r="F84" s="110"/>
      <c r="G84" s="111" t="s">
        <v>102</v>
      </c>
      <c r="H84" s="50">
        <v>5</v>
      </c>
      <c r="I84" s="50">
        <v>6</v>
      </c>
      <c r="J84" s="50">
        <v>3</v>
      </c>
      <c r="K84" s="50">
        <v>6</v>
      </c>
      <c r="L84" s="50">
        <v>4</v>
      </c>
      <c r="M84" s="50">
        <v>6</v>
      </c>
      <c r="N84" s="50">
        <v>2</v>
      </c>
      <c r="O84" s="50">
        <v>6</v>
      </c>
      <c r="P84" s="50">
        <v>7</v>
      </c>
      <c r="Q84" s="50">
        <v>5</v>
      </c>
      <c r="R84" s="50">
        <v>5</v>
      </c>
      <c r="S84" s="50">
        <v>6</v>
      </c>
      <c r="T84" s="50">
        <v>3</v>
      </c>
      <c r="U84" s="50">
        <v>9</v>
      </c>
      <c r="V84" s="50">
        <v>8</v>
      </c>
      <c r="W84" s="50">
        <v>8</v>
      </c>
      <c r="X84" s="50">
        <v>1</v>
      </c>
      <c r="Y84" s="50">
        <v>9</v>
      </c>
      <c r="Z84" s="50">
        <v>5</v>
      </c>
      <c r="AA84" s="50">
        <v>8</v>
      </c>
      <c r="AB84" s="50">
        <v>13</v>
      </c>
      <c r="AC84" s="50">
        <v>6</v>
      </c>
      <c r="AD84" s="50">
        <v>11</v>
      </c>
      <c r="AE84" s="50">
        <v>10</v>
      </c>
      <c r="AF84" s="51">
        <v>12</v>
      </c>
      <c r="AG84" s="51">
        <v>20</v>
      </c>
      <c r="AH84" s="52">
        <v>15</v>
      </c>
      <c r="AI84" s="45">
        <v>0.91228070175438591</v>
      </c>
      <c r="AJ84" s="26"/>
      <c r="AK84" s="26"/>
      <c r="AL84" s="140"/>
      <c r="AM84" s="26"/>
      <c r="AN84" s="1"/>
      <c r="AO84" s="1"/>
    </row>
    <row r="85" spans="1:41" x14ac:dyDescent="0.2">
      <c r="D85" s="11">
        <v>363</v>
      </c>
      <c r="E85" s="11">
        <v>487</v>
      </c>
      <c r="F85" s="112" t="s">
        <v>103</v>
      </c>
      <c r="G85" s="113"/>
      <c r="H85" s="114">
        <v>37</v>
      </c>
      <c r="I85" s="114">
        <v>48</v>
      </c>
      <c r="J85" s="114">
        <v>44</v>
      </c>
      <c r="K85" s="114">
        <v>42</v>
      </c>
      <c r="L85" s="114">
        <v>38</v>
      </c>
      <c r="M85" s="114">
        <v>36</v>
      </c>
      <c r="N85" s="114">
        <v>25</v>
      </c>
      <c r="O85" s="114">
        <v>20</v>
      </c>
      <c r="P85" s="114">
        <v>46</v>
      </c>
      <c r="Q85" s="114">
        <v>32</v>
      </c>
      <c r="R85" s="114">
        <v>26</v>
      </c>
      <c r="S85" s="115">
        <v>45</v>
      </c>
      <c r="T85" s="115">
        <v>37</v>
      </c>
      <c r="U85" s="115">
        <v>42</v>
      </c>
      <c r="V85" s="115">
        <v>54</v>
      </c>
      <c r="W85" s="115">
        <v>41</v>
      </c>
      <c r="X85" s="115">
        <v>20</v>
      </c>
      <c r="Y85" s="115">
        <v>35</v>
      </c>
      <c r="Z85" s="115">
        <v>37</v>
      </c>
      <c r="AA85" s="115">
        <v>31</v>
      </c>
      <c r="AB85" s="115">
        <v>44</v>
      </c>
      <c r="AC85" s="115">
        <v>44</v>
      </c>
      <c r="AD85" s="115">
        <v>39</v>
      </c>
      <c r="AE85" s="115">
        <v>68</v>
      </c>
      <c r="AF85" s="116">
        <v>60</v>
      </c>
      <c r="AG85" s="116">
        <v>67</v>
      </c>
      <c r="AH85" s="117">
        <v>62</v>
      </c>
      <c r="AI85" s="118">
        <v>0.34159779614325059</v>
      </c>
      <c r="AL85" s="140"/>
      <c r="AN85" s="1"/>
      <c r="AO85" s="1"/>
    </row>
    <row r="86" spans="1:41" x14ac:dyDescent="0.2">
      <c r="A86" s="11">
        <v>14</v>
      </c>
      <c r="B86" s="11">
        <v>2</v>
      </c>
      <c r="C86" s="11">
        <v>1</v>
      </c>
      <c r="D86" s="26">
        <v>64</v>
      </c>
      <c r="E86" s="26">
        <v>78</v>
      </c>
      <c r="F86" s="40" t="s">
        <v>104</v>
      </c>
      <c r="G86" s="109" t="s">
        <v>100</v>
      </c>
      <c r="H86" s="42">
        <v>11</v>
      </c>
      <c r="I86" s="42">
        <v>13</v>
      </c>
      <c r="J86" s="42">
        <v>4</v>
      </c>
      <c r="K86" s="42">
        <v>10</v>
      </c>
      <c r="L86" s="42">
        <v>7</v>
      </c>
      <c r="M86" s="42">
        <v>2</v>
      </c>
      <c r="N86" s="42">
        <v>2</v>
      </c>
      <c r="O86" s="42">
        <v>7</v>
      </c>
      <c r="P86" s="42">
        <v>9</v>
      </c>
      <c r="Q86" s="42">
        <v>5</v>
      </c>
      <c r="R86" s="42">
        <v>7</v>
      </c>
      <c r="S86" s="50">
        <v>4</v>
      </c>
      <c r="T86" s="50">
        <v>10</v>
      </c>
      <c r="U86" s="50">
        <v>11</v>
      </c>
      <c r="V86" s="50">
        <v>7</v>
      </c>
      <c r="W86" s="50">
        <v>1</v>
      </c>
      <c r="X86" s="50">
        <v>9</v>
      </c>
      <c r="Y86" s="50">
        <v>5</v>
      </c>
      <c r="Z86" s="50">
        <v>6</v>
      </c>
      <c r="AA86" s="50">
        <v>7</v>
      </c>
      <c r="AB86" s="50">
        <v>11</v>
      </c>
      <c r="AC86" s="50">
        <v>5</v>
      </c>
      <c r="AD86" s="50">
        <v>4</v>
      </c>
      <c r="AE86" s="50">
        <v>6</v>
      </c>
      <c r="AF86" s="51">
        <v>11</v>
      </c>
      <c r="AG86" s="51">
        <v>15</v>
      </c>
      <c r="AH86" s="52">
        <v>8</v>
      </c>
      <c r="AI86" s="45">
        <v>0.21875</v>
      </c>
      <c r="AJ86" s="26"/>
      <c r="AK86" s="26"/>
      <c r="AL86" s="140"/>
      <c r="AM86" s="26"/>
      <c r="AN86" s="1"/>
      <c r="AO86" s="1"/>
    </row>
    <row r="87" spans="1:41" x14ac:dyDescent="0.2">
      <c r="A87" s="11">
        <v>14</v>
      </c>
      <c r="B87" s="11">
        <v>2</v>
      </c>
      <c r="C87" s="11">
        <v>2</v>
      </c>
      <c r="D87" s="26">
        <v>25</v>
      </c>
      <c r="E87" s="26">
        <v>25</v>
      </c>
      <c r="F87" s="110"/>
      <c r="G87" s="111" t="s">
        <v>101</v>
      </c>
      <c r="H87" s="50">
        <v>3</v>
      </c>
      <c r="I87" s="50">
        <v>1</v>
      </c>
      <c r="J87" s="50">
        <v>0</v>
      </c>
      <c r="K87" s="50">
        <v>5</v>
      </c>
      <c r="L87" s="50">
        <v>0</v>
      </c>
      <c r="M87" s="50">
        <v>2</v>
      </c>
      <c r="N87" s="50">
        <v>3</v>
      </c>
      <c r="O87" s="50">
        <v>3</v>
      </c>
      <c r="P87" s="50">
        <v>1</v>
      </c>
      <c r="Q87" s="50">
        <v>4</v>
      </c>
      <c r="R87" s="50">
        <v>3</v>
      </c>
      <c r="S87" s="50">
        <v>2</v>
      </c>
      <c r="T87" s="50">
        <v>2</v>
      </c>
      <c r="U87" s="50">
        <v>3</v>
      </c>
      <c r="V87" s="50">
        <v>2</v>
      </c>
      <c r="W87" s="50">
        <v>5</v>
      </c>
      <c r="X87" s="50">
        <v>3</v>
      </c>
      <c r="Y87" s="50">
        <v>2</v>
      </c>
      <c r="Z87" s="50">
        <v>3</v>
      </c>
      <c r="AA87" s="50">
        <v>3</v>
      </c>
      <c r="AB87" s="50">
        <v>3</v>
      </c>
      <c r="AC87" s="50">
        <v>1</v>
      </c>
      <c r="AD87" s="50">
        <v>3</v>
      </c>
      <c r="AE87" s="50">
        <v>5</v>
      </c>
      <c r="AF87" s="51">
        <v>3</v>
      </c>
      <c r="AG87" s="51">
        <v>0</v>
      </c>
      <c r="AH87" s="52">
        <v>2</v>
      </c>
      <c r="AI87" s="45">
        <v>0</v>
      </c>
      <c r="AL87" s="140"/>
      <c r="AN87" s="1"/>
      <c r="AO87" s="1"/>
    </row>
    <row r="88" spans="1:41" x14ac:dyDescent="0.2">
      <c r="A88" s="11">
        <v>14</v>
      </c>
      <c r="B88" s="11">
        <v>2</v>
      </c>
      <c r="C88" s="11">
        <v>3</v>
      </c>
      <c r="D88" s="26">
        <v>39</v>
      </c>
      <c r="E88" s="26">
        <v>65</v>
      </c>
      <c r="F88" s="110"/>
      <c r="G88" s="111" t="s">
        <v>102</v>
      </c>
      <c r="H88" s="50">
        <v>4</v>
      </c>
      <c r="I88" s="50">
        <v>6</v>
      </c>
      <c r="J88" s="50">
        <v>12</v>
      </c>
      <c r="K88" s="50">
        <v>5</v>
      </c>
      <c r="L88" s="50">
        <v>3</v>
      </c>
      <c r="M88" s="50">
        <v>4</v>
      </c>
      <c r="N88" s="50">
        <v>3</v>
      </c>
      <c r="O88" s="50">
        <v>4</v>
      </c>
      <c r="P88" s="50">
        <v>1</v>
      </c>
      <c r="Q88" s="50">
        <v>3</v>
      </c>
      <c r="R88" s="50">
        <v>3</v>
      </c>
      <c r="S88" s="50">
        <v>2</v>
      </c>
      <c r="T88" s="50">
        <v>5</v>
      </c>
      <c r="U88" s="50">
        <v>9</v>
      </c>
      <c r="V88" s="50">
        <v>5</v>
      </c>
      <c r="W88" s="50">
        <v>8</v>
      </c>
      <c r="X88" s="50">
        <v>3</v>
      </c>
      <c r="Y88" s="50">
        <v>4</v>
      </c>
      <c r="Z88" s="50">
        <v>5</v>
      </c>
      <c r="AA88" s="50">
        <v>8</v>
      </c>
      <c r="AB88" s="50">
        <v>5</v>
      </c>
      <c r="AC88" s="50">
        <v>4</v>
      </c>
      <c r="AD88" s="50">
        <v>3</v>
      </c>
      <c r="AE88" s="50">
        <v>8</v>
      </c>
      <c r="AF88" s="51">
        <v>6</v>
      </c>
      <c r="AG88" s="51">
        <v>10</v>
      </c>
      <c r="AH88" s="52">
        <v>12</v>
      </c>
      <c r="AI88" s="45">
        <v>0.66666666666666674</v>
      </c>
      <c r="AJ88" s="26"/>
      <c r="AK88" s="26"/>
      <c r="AL88" s="140"/>
      <c r="AM88" s="26"/>
      <c r="AN88" s="1"/>
      <c r="AO88" s="1"/>
    </row>
    <row r="89" spans="1:41" x14ac:dyDescent="0.2">
      <c r="D89" s="11">
        <v>128</v>
      </c>
      <c r="E89" s="11">
        <v>168</v>
      </c>
      <c r="F89" s="112" t="s">
        <v>105</v>
      </c>
      <c r="G89" s="113"/>
      <c r="H89" s="114">
        <v>18</v>
      </c>
      <c r="I89" s="114">
        <v>20</v>
      </c>
      <c r="J89" s="114">
        <v>16</v>
      </c>
      <c r="K89" s="114">
        <v>20</v>
      </c>
      <c r="L89" s="114">
        <v>10</v>
      </c>
      <c r="M89" s="114">
        <v>8</v>
      </c>
      <c r="N89" s="114">
        <v>8</v>
      </c>
      <c r="O89" s="114">
        <v>14</v>
      </c>
      <c r="P89" s="114">
        <v>11</v>
      </c>
      <c r="Q89" s="114">
        <v>12</v>
      </c>
      <c r="R89" s="114">
        <v>13</v>
      </c>
      <c r="S89" s="115">
        <v>8</v>
      </c>
      <c r="T89" s="115">
        <v>17</v>
      </c>
      <c r="U89" s="115">
        <v>23</v>
      </c>
      <c r="V89" s="115">
        <v>14</v>
      </c>
      <c r="W89" s="115">
        <v>14</v>
      </c>
      <c r="X89" s="115">
        <v>15</v>
      </c>
      <c r="Y89" s="115">
        <v>11</v>
      </c>
      <c r="Z89" s="115">
        <v>14</v>
      </c>
      <c r="AA89" s="115">
        <v>18</v>
      </c>
      <c r="AB89" s="115">
        <v>19</v>
      </c>
      <c r="AC89" s="115">
        <v>10</v>
      </c>
      <c r="AD89" s="115">
        <v>10</v>
      </c>
      <c r="AE89" s="115">
        <v>19</v>
      </c>
      <c r="AF89" s="116">
        <v>20</v>
      </c>
      <c r="AG89" s="116">
        <v>25</v>
      </c>
      <c r="AH89" s="117">
        <v>22</v>
      </c>
      <c r="AI89" s="118">
        <v>0.3125</v>
      </c>
      <c r="AL89" s="140"/>
      <c r="AN89" s="1"/>
      <c r="AO89" s="1"/>
    </row>
    <row r="90" spans="1:41" x14ac:dyDescent="0.2">
      <c r="D90" s="26">
        <v>491</v>
      </c>
      <c r="E90" s="26">
        <v>655</v>
      </c>
      <c r="F90" s="119" t="s">
        <v>106</v>
      </c>
      <c r="G90" s="120"/>
      <c r="H90" s="121">
        <v>55</v>
      </c>
      <c r="I90" s="121">
        <v>68</v>
      </c>
      <c r="J90" s="121">
        <v>60</v>
      </c>
      <c r="K90" s="121">
        <v>62</v>
      </c>
      <c r="L90" s="121">
        <v>48</v>
      </c>
      <c r="M90" s="121">
        <v>44</v>
      </c>
      <c r="N90" s="121">
        <v>33</v>
      </c>
      <c r="O90" s="121">
        <v>34</v>
      </c>
      <c r="P90" s="121">
        <v>57</v>
      </c>
      <c r="Q90" s="121">
        <v>44</v>
      </c>
      <c r="R90" s="121">
        <v>39</v>
      </c>
      <c r="S90" s="55">
        <v>53</v>
      </c>
      <c r="T90" s="55">
        <v>54</v>
      </c>
      <c r="U90" s="55">
        <v>65</v>
      </c>
      <c r="V90" s="55">
        <v>68</v>
      </c>
      <c r="W90" s="55">
        <v>55</v>
      </c>
      <c r="X90" s="55">
        <v>35</v>
      </c>
      <c r="Y90" s="55">
        <v>46</v>
      </c>
      <c r="Z90" s="55">
        <v>51</v>
      </c>
      <c r="AA90" s="55">
        <v>49</v>
      </c>
      <c r="AB90" s="55">
        <v>63</v>
      </c>
      <c r="AC90" s="55">
        <v>54</v>
      </c>
      <c r="AD90" s="55">
        <v>49</v>
      </c>
      <c r="AE90" s="55">
        <v>87</v>
      </c>
      <c r="AF90" s="56">
        <v>80</v>
      </c>
      <c r="AG90" s="56">
        <v>92</v>
      </c>
      <c r="AH90" s="57">
        <v>84</v>
      </c>
      <c r="AI90" s="58">
        <v>0.33401221995926678</v>
      </c>
      <c r="AJ90" s="26"/>
      <c r="AK90" s="26"/>
      <c r="AL90" s="140"/>
      <c r="AM90" s="26"/>
    </row>
    <row r="91" spans="1:41" x14ac:dyDescent="0.2">
      <c r="D91" s="11">
        <v>315</v>
      </c>
      <c r="E91" s="11">
        <v>406</v>
      </c>
      <c r="F91" s="122" t="s">
        <v>107</v>
      </c>
      <c r="G91" s="123"/>
      <c r="H91" s="124">
        <v>37</v>
      </c>
      <c r="I91" s="125">
        <v>46</v>
      </c>
      <c r="J91" s="126">
        <v>36</v>
      </c>
      <c r="K91" s="126">
        <v>42</v>
      </c>
      <c r="L91" s="125">
        <v>34</v>
      </c>
      <c r="M91" s="126">
        <v>26</v>
      </c>
      <c r="N91" s="126">
        <v>24</v>
      </c>
      <c r="O91" s="126">
        <v>16</v>
      </c>
      <c r="P91" s="126">
        <v>43</v>
      </c>
      <c r="Q91" s="126">
        <v>28</v>
      </c>
      <c r="R91" s="126">
        <v>25</v>
      </c>
      <c r="S91" s="125">
        <v>33</v>
      </c>
      <c r="T91" s="125">
        <v>36</v>
      </c>
      <c r="U91" s="125">
        <v>39</v>
      </c>
      <c r="V91" s="125">
        <v>45</v>
      </c>
      <c r="W91" s="125">
        <v>26</v>
      </c>
      <c r="X91" s="125">
        <v>26</v>
      </c>
      <c r="Y91" s="125">
        <v>24</v>
      </c>
      <c r="Z91" s="125">
        <v>33</v>
      </c>
      <c r="AA91" s="125">
        <v>27</v>
      </c>
      <c r="AB91" s="125">
        <v>38</v>
      </c>
      <c r="AC91" s="125">
        <v>34</v>
      </c>
      <c r="AD91" s="125">
        <v>29</v>
      </c>
      <c r="AE91" s="125">
        <v>61</v>
      </c>
      <c r="AF91" s="127">
        <v>55</v>
      </c>
      <c r="AG91" s="127">
        <v>56</v>
      </c>
      <c r="AH91" s="128">
        <v>49</v>
      </c>
      <c r="AI91" s="129">
        <v>0.28888888888888897</v>
      </c>
      <c r="AL91" s="140"/>
    </row>
    <row r="92" spans="1:41" x14ac:dyDescent="0.2">
      <c r="D92" s="26">
        <v>80</v>
      </c>
      <c r="E92" s="26">
        <v>75</v>
      </c>
      <c r="F92" s="122" t="s">
        <v>108</v>
      </c>
      <c r="G92" s="123"/>
      <c r="H92" s="130">
        <v>9</v>
      </c>
      <c r="I92" s="125">
        <v>10</v>
      </c>
      <c r="J92" s="125">
        <v>9</v>
      </c>
      <c r="K92" s="125">
        <v>9</v>
      </c>
      <c r="L92" s="125">
        <v>7</v>
      </c>
      <c r="M92" s="125">
        <v>8</v>
      </c>
      <c r="N92" s="125">
        <v>4</v>
      </c>
      <c r="O92" s="125">
        <v>8</v>
      </c>
      <c r="P92" s="125">
        <v>6</v>
      </c>
      <c r="Q92" s="125">
        <v>8</v>
      </c>
      <c r="R92" s="125">
        <v>6</v>
      </c>
      <c r="S92" s="125">
        <v>12</v>
      </c>
      <c r="T92" s="125">
        <v>10</v>
      </c>
      <c r="U92" s="125">
        <v>8</v>
      </c>
      <c r="V92" s="125">
        <v>10</v>
      </c>
      <c r="W92" s="125">
        <v>13</v>
      </c>
      <c r="X92" s="125">
        <v>5</v>
      </c>
      <c r="Y92" s="125">
        <v>9</v>
      </c>
      <c r="Z92" s="125">
        <v>8</v>
      </c>
      <c r="AA92" s="125">
        <v>6</v>
      </c>
      <c r="AB92" s="125">
        <v>7</v>
      </c>
      <c r="AC92" s="125">
        <v>10</v>
      </c>
      <c r="AD92" s="125">
        <v>6</v>
      </c>
      <c r="AE92" s="125">
        <v>8</v>
      </c>
      <c r="AF92" s="127">
        <v>7</v>
      </c>
      <c r="AG92" s="127">
        <v>6</v>
      </c>
      <c r="AH92" s="128">
        <v>8</v>
      </c>
      <c r="AI92" s="129">
        <v>-6.25E-2</v>
      </c>
      <c r="AJ92" s="26"/>
      <c r="AK92" s="26"/>
      <c r="AL92" s="140"/>
      <c r="AM92" s="26"/>
    </row>
    <row r="93" spans="1:41" x14ac:dyDescent="0.2">
      <c r="D93" s="11">
        <v>96</v>
      </c>
      <c r="E93" s="11">
        <v>174</v>
      </c>
      <c r="F93" s="122" t="s">
        <v>109</v>
      </c>
      <c r="G93" s="123"/>
      <c r="H93" s="130">
        <v>9</v>
      </c>
      <c r="I93" s="125">
        <v>12</v>
      </c>
      <c r="J93" s="125">
        <v>15</v>
      </c>
      <c r="K93" s="125">
        <v>11</v>
      </c>
      <c r="L93" s="125">
        <v>7</v>
      </c>
      <c r="M93" s="125">
        <v>10</v>
      </c>
      <c r="N93" s="125">
        <v>5</v>
      </c>
      <c r="O93" s="125">
        <v>10</v>
      </c>
      <c r="P93" s="125">
        <v>8</v>
      </c>
      <c r="Q93" s="125">
        <v>8</v>
      </c>
      <c r="R93" s="125">
        <v>8</v>
      </c>
      <c r="S93" s="125">
        <v>8</v>
      </c>
      <c r="T93" s="125">
        <v>8</v>
      </c>
      <c r="U93" s="125">
        <v>18</v>
      </c>
      <c r="V93" s="125">
        <v>13</v>
      </c>
      <c r="W93" s="125">
        <v>16</v>
      </c>
      <c r="X93" s="125">
        <v>4</v>
      </c>
      <c r="Y93" s="125">
        <v>13</v>
      </c>
      <c r="Z93" s="125">
        <v>10</v>
      </c>
      <c r="AA93" s="125">
        <v>16</v>
      </c>
      <c r="AB93" s="125">
        <v>18</v>
      </c>
      <c r="AC93" s="125">
        <v>10</v>
      </c>
      <c r="AD93" s="125">
        <v>14</v>
      </c>
      <c r="AE93" s="125">
        <v>18</v>
      </c>
      <c r="AF93" s="127">
        <v>18</v>
      </c>
      <c r="AG93" s="127">
        <v>30</v>
      </c>
      <c r="AH93" s="128">
        <v>27</v>
      </c>
      <c r="AI93" s="129">
        <v>0.8125</v>
      </c>
      <c r="AL93" s="140"/>
    </row>
    <row r="94" spans="1:41" x14ac:dyDescent="0.2">
      <c r="D94" s="26"/>
      <c r="E94" s="26"/>
      <c r="F94" s="131" t="s">
        <v>110</v>
      </c>
      <c r="G94" s="132"/>
      <c r="H94" s="133">
        <v>0.67272727272727273</v>
      </c>
      <c r="I94" s="134">
        <v>0.70588235294117652</v>
      </c>
      <c r="J94" s="134">
        <v>0.73333333333333328</v>
      </c>
      <c r="K94" s="134">
        <v>0.67741935483870963</v>
      </c>
      <c r="L94" s="134">
        <v>0.79166666666666663</v>
      </c>
      <c r="M94" s="134">
        <v>0.81818181818181823</v>
      </c>
      <c r="N94" s="134">
        <v>0.75757575757575757</v>
      </c>
      <c r="O94" s="134">
        <v>0.58823529411764708</v>
      </c>
      <c r="P94" s="134">
        <v>0.80701754385964908</v>
      </c>
      <c r="Q94" s="134">
        <v>0.72727272727272729</v>
      </c>
      <c r="R94" s="134">
        <v>0.66666666666666663</v>
      </c>
      <c r="S94" s="134">
        <v>0.84905660377358494</v>
      </c>
      <c r="T94" s="134">
        <v>0.68518518518518523</v>
      </c>
      <c r="U94" s="134">
        <v>0.64615384615384619</v>
      </c>
      <c r="V94" s="134">
        <v>0.79411764705882348</v>
      </c>
      <c r="W94" s="134">
        <v>0.74545454545454548</v>
      </c>
      <c r="X94" s="134">
        <v>0.5714285714285714</v>
      </c>
      <c r="Y94" s="134">
        <v>0.76086956521739135</v>
      </c>
      <c r="Z94" s="134">
        <v>0.72549019607843135</v>
      </c>
      <c r="AA94" s="134">
        <v>0.63265306122448983</v>
      </c>
      <c r="AB94" s="134">
        <v>0.69841269841269837</v>
      </c>
      <c r="AC94" s="134">
        <v>0.81481481481481477</v>
      </c>
      <c r="AD94" s="134">
        <v>0.79591836734693877</v>
      </c>
      <c r="AE94" s="134">
        <v>0.7816091954022989</v>
      </c>
      <c r="AF94" s="135">
        <v>0.75</v>
      </c>
      <c r="AG94" s="135">
        <v>0.72826086956521741</v>
      </c>
      <c r="AH94" s="136">
        <v>0.73809523809523814</v>
      </c>
      <c r="AI94" s="137"/>
      <c r="AJ94" s="26"/>
      <c r="AK94" s="26"/>
      <c r="AL94" s="26"/>
      <c r="AM94" s="26"/>
    </row>
    <row r="95" spans="1:41" x14ac:dyDescent="0.2">
      <c r="F95" s="131" t="s">
        <v>111</v>
      </c>
      <c r="G95" s="132"/>
      <c r="H95" s="133">
        <v>0.67272727272727273</v>
      </c>
      <c r="I95" s="134">
        <v>0.67647058823529416</v>
      </c>
      <c r="J95" s="134">
        <v>0.6</v>
      </c>
      <c r="K95" s="134">
        <v>0.67741935483870963</v>
      </c>
      <c r="L95" s="134">
        <v>0.70833333333333337</v>
      </c>
      <c r="M95" s="134">
        <v>0.59090909090909094</v>
      </c>
      <c r="N95" s="134">
        <v>0.72727272727272729</v>
      </c>
      <c r="O95" s="134">
        <v>0.47058823529411764</v>
      </c>
      <c r="P95" s="134">
        <v>0.75438596491228072</v>
      </c>
      <c r="Q95" s="134">
        <v>0.63636363636363635</v>
      </c>
      <c r="R95" s="134">
        <v>0.64102564102564108</v>
      </c>
      <c r="S95" s="134">
        <v>0.62264150943396224</v>
      </c>
      <c r="T95" s="134">
        <v>0.66666666666666663</v>
      </c>
      <c r="U95" s="134">
        <v>0.6</v>
      </c>
      <c r="V95" s="134">
        <v>0.66176470588235292</v>
      </c>
      <c r="W95" s="134">
        <v>0.47272727272727272</v>
      </c>
      <c r="X95" s="134">
        <v>0.74285714285714288</v>
      </c>
      <c r="Y95" s="134">
        <v>0.52173913043478259</v>
      </c>
      <c r="Z95" s="134">
        <v>0.6470588235294118</v>
      </c>
      <c r="AA95" s="134">
        <v>0.55102040816326525</v>
      </c>
      <c r="AB95" s="134">
        <v>0.60317460317460314</v>
      </c>
      <c r="AC95" s="134">
        <v>0.62962962962962965</v>
      </c>
      <c r="AD95" s="134">
        <v>0.59183673469387754</v>
      </c>
      <c r="AE95" s="134">
        <v>0.70114942528735635</v>
      </c>
      <c r="AF95" s="135">
        <v>0.6875</v>
      </c>
      <c r="AG95" s="135">
        <v>0.60869565217391308</v>
      </c>
      <c r="AH95" s="136">
        <v>0.58333333333333337</v>
      </c>
      <c r="AI95" s="138"/>
    </row>
    <row r="96" spans="1:41" x14ac:dyDescent="0.2">
      <c r="F96" s="78" t="s">
        <v>86</v>
      </c>
    </row>
    <row r="97" spans="1:41" ht="18" customHeight="1" x14ac:dyDescent="0.2">
      <c r="F97" s="94" t="s">
        <v>87</v>
      </c>
    </row>
    <row r="98" spans="1:41" s="26" customFormat="1" ht="12.75" customHeight="1" x14ac:dyDescent="0.25">
      <c r="F98" s="31" t="s">
        <v>116</v>
      </c>
      <c r="H98" s="29"/>
      <c r="I98" s="29"/>
      <c r="J98" s="29"/>
      <c r="K98" s="29"/>
      <c r="L98" s="29"/>
      <c r="M98" s="29"/>
      <c r="N98" s="29"/>
      <c r="O98" s="29"/>
      <c r="P98" s="24"/>
      <c r="Q98" s="29"/>
      <c r="R98" s="29"/>
      <c r="S98" s="29"/>
      <c r="T98" s="29"/>
      <c r="U98" s="29"/>
      <c r="V98" s="29"/>
      <c r="W98" s="29"/>
      <c r="X98" s="29"/>
      <c r="Y98" s="29"/>
      <c r="Z98" s="29"/>
      <c r="AA98" s="29"/>
      <c r="AB98" s="29"/>
      <c r="AC98" s="29"/>
      <c r="AD98" s="29"/>
      <c r="AE98" s="29"/>
      <c r="AF98" s="29"/>
      <c r="AG98" s="29"/>
      <c r="AH98" s="29"/>
      <c r="AI98" s="30"/>
    </row>
    <row r="99" spans="1:41" s="26" customFormat="1" ht="13.5" customHeight="1" x14ac:dyDescent="0.25">
      <c r="F99" s="2" t="s">
        <v>20</v>
      </c>
      <c r="H99" s="29"/>
      <c r="I99" s="29"/>
      <c r="J99" s="29"/>
      <c r="K99" s="29"/>
      <c r="L99" s="29"/>
      <c r="M99" s="29"/>
      <c r="N99" s="29"/>
      <c r="O99" s="29"/>
      <c r="P99" s="24"/>
      <c r="Q99" s="29"/>
      <c r="R99" s="29"/>
      <c r="S99" s="29"/>
      <c r="T99" s="29"/>
      <c r="U99" s="29"/>
      <c r="V99" s="29"/>
      <c r="W99" s="29"/>
      <c r="X99" s="29"/>
      <c r="Y99" s="29"/>
      <c r="Z99" s="29"/>
      <c r="AA99" s="29"/>
      <c r="AB99" s="29"/>
      <c r="AC99" s="29"/>
      <c r="AD99" s="29"/>
      <c r="AE99" s="29"/>
      <c r="AF99" s="29"/>
      <c r="AG99" s="29"/>
      <c r="AH99" s="29"/>
      <c r="AI99" s="32" t="s">
        <v>21</v>
      </c>
    </row>
    <row r="100" spans="1:41" ht="24.95" customHeight="1" x14ac:dyDescent="0.2">
      <c r="D100" s="11" t="s">
        <v>22</v>
      </c>
      <c r="E100" s="11" t="s">
        <v>23</v>
      </c>
      <c r="F100" s="34" t="s">
        <v>97</v>
      </c>
      <c r="G100" s="103" t="s">
        <v>98</v>
      </c>
      <c r="H100" s="104" t="s">
        <v>25</v>
      </c>
      <c r="I100" s="104" t="s">
        <v>26</v>
      </c>
      <c r="J100" s="105" t="s">
        <v>27</v>
      </c>
      <c r="K100" s="104" t="s">
        <v>28</v>
      </c>
      <c r="L100" s="104" t="s">
        <v>29</v>
      </c>
      <c r="M100" s="104" t="s">
        <v>30</v>
      </c>
      <c r="N100" s="104" t="s">
        <v>31</v>
      </c>
      <c r="O100" s="104" t="s">
        <v>32</v>
      </c>
      <c r="P100" s="104" t="s">
        <v>33</v>
      </c>
      <c r="Q100" s="104" t="s">
        <v>34</v>
      </c>
      <c r="R100" s="104" t="s">
        <v>35</v>
      </c>
      <c r="S100" s="106" t="s">
        <v>36</v>
      </c>
      <c r="T100" s="106" t="s">
        <v>37</v>
      </c>
      <c r="U100" s="106" t="s">
        <v>38</v>
      </c>
      <c r="V100" s="106" t="s">
        <v>39</v>
      </c>
      <c r="W100" s="106" t="s">
        <v>40</v>
      </c>
      <c r="X100" s="106" t="s">
        <v>41</v>
      </c>
      <c r="Y100" s="106" t="s">
        <v>42</v>
      </c>
      <c r="Z100" s="106" t="s">
        <v>43</v>
      </c>
      <c r="AA100" s="106" t="s">
        <v>44</v>
      </c>
      <c r="AB100" s="106" t="s">
        <v>45</v>
      </c>
      <c r="AC100" s="106" t="s">
        <v>46</v>
      </c>
      <c r="AD100" s="106" t="s">
        <v>47</v>
      </c>
      <c r="AE100" s="106" t="s">
        <v>48</v>
      </c>
      <c r="AF100" s="107" t="s">
        <v>49</v>
      </c>
      <c r="AG100" s="107" t="s">
        <v>50</v>
      </c>
      <c r="AH100" s="108" t="s">
        <v>51</v>
      </c>
      <c r="AI100" s="39" t="s">
        <v>52</v>
      </c>
      <c r="AN100" s="1"/>
      <c r="AO100" s="1"/>
    </row>
    <row r="101" spans="1:41" x14ac:dyDescent="0.2">
      <c r="A101" s="11">
        <v>15</v>
      </c>
      <c r="B101" s="11">
        <v>1</v>
      </c>
      <c r="C101" s="11">
        <v>1</v>
      </c>
      <c r="D101" s="26">
        <v>204</v>
      </c>
      <c r="E101" s="26">
        <v>155</v>
      </c>
      <c r="F101" s="40" t="s">
        <v>99</v>
      </c>
      <c r="G101" s="109" t="s">
        <v>100</v>
      </c>
      <c r="H101" s="42">
        <v>23</v>
      </c>
      <c r="I101" s="42">
        <v>27</v>
      </c>
      <c r="J101" s="42">
        <v>25</v>
      </c>
      <c r="K101" s="42">
        <v>29</v>
      </c>
      <c r="L101" s="42">
        <v>19</v>
      </c>
      <c r="M101" s="42">
        <v>18</v>
      </c>
      <c r="N101" s="42">
        <v>12</v>
      </c>
      <c r="O101" s="42">
        <v>19</v>
      </c>
      <c r="P101" s="42">
        <v>14</v>
      </c>
      <c r="Q101" s="42">
        <v>32</v>
      </c>
      <c r="R101" s="42">
        <v>32</v>
      </c>
      <c r="S101" s="50">
        <v>28</v>
      </c>
      <c r="T101" s="50">
        <v>20</v>
      </c>
      <c r="U101" s="50">
        <v>13</v>
      </c>
      <c r="V101" s="50">
        <v>16</v>
      </c>
      <c r="W101" s="50">
        <v>10</v>
      </c>
      <c r="X101" s="50">
        <v>7</v>
      </c>
      <c r="Y101" s="50">
        <v>14</v>
      </c>
      <c r="Z101" s="50">
        <v>11</v>
      </c>
      <c r="AA101" s="50">
        <v>19</v>
      </c>
      <c r="AB101" s="50">
        <v>12</v>
      </c>
      <c r="AC101" s="50">
        <v>13</v>
      </c>
      <c r="AD101" s="50">
        <v>14</v>
      </c>
      <c r="AE101" s="50">
        <v>11</v>
      </c>
      <c r="AF101" s="51">
        <v>20</v>
      </c>
      <c r="AG101" s="51">
        <v>26</v>
      </c>
      <c r="AH101" s="52">
        <v>15</v>
      </c>
      <c r="AI101" s="45">
        <v>-0.24019607843137258</v>
      </c>
      <c r="AJ101" s="26"/>
      <c r="AK101" s="26"/>
      <c r="AL101" s="26"/>
      <c r="AM101" s="26"/>
      <c r="AN101" s="1"/>
      <c r="AO101" s="1"/>
    </row>
    <row r="102" spans="1:41" x14ac:dyDescent="0.2">
      <c r="A102" s="11">
        <v>15</v>
      </c>
      <c r="B102" s="11">
        <v>1</v>
      </c>
      <c r="C102" s="11">
        <v>2</v>
      </c>
      <c r="D102" s="11">
        <v>29</v>
      </c>
      <c r="E102" s="11">
        <v>19</v>
      </c>
      <c r="F102" s="110"/>
      <c r="G102" s="111" t="s">
        <v>101</v>
      </c>
      <c r="H102" s="50">
        <v>7</v>
      </c>
      <c r="I102" s="50">
        <v>1</v>
      </c>
      <c r="J102" s="50">
        <v>5</v>
      </c>
      <c r="K102" s="50">
        <v>4</v>
      </c>
      <c r="L102" s="50">
        <v>5</v>
      </c>
      <c r="M102" s="50">
        <v>6</v>
      </c>
      <c r="N102" s="50">
        <v>0</v>
      </c>
      <c r="O102" s="50">
        <v>1</v>
      </c>
      <c r="P102" s="50">
        <v>4</v>
      </c>
      <c r="Q102" s="50">
        <v>4</v>
      </c>
      <c r="R102" s="50">
        <v>0</v>
      </c>
      <c r="S102" s="50">
        <v>3</v>
      </c>
      <c r="T102" s="50">
        <v>6</v>
      </c>
      <c r="U102" s="50">
        <v>5</v>
      </c>
      <c r="V102" s="50">
        <v>0</v>
      </c>
      <c r="W102" s="50">
        <v>3</v>
      </c>
      <c r="X102" s="50">
        <v>4</v>
      </c>
      <c r="Y102" s="50">
        <v>1</v>
      </c>
      <c r="Z102" s="50">
        <v>3</v>
      </c>
      <c r="AA102" s="50">
        <v>3</v>
      </c>
      <c r="AB102" s="50">
        <v>3</v>
      </c>
      <c r="AC102" s="50">
        <v>0</v>
      </c>
      <c r="AD102" s="50">
        <v>0</v>
      </c>
      <c r="AE102" s="50">
        <v>6</v>
      </c>
      <c r="AF102" s="51">
        <v>2</v>
      </c>
      <c r="AG102" s="51">
        <v>1</v>
      </c>
      <c r="AH102" s="52">
        <v>0</v>
      </c>
      <c r="AI102" s="45">
        <v>-0.34482758620689657</v>
      </c>
      <c r="AN102" s="1"/>
      <c r="AO102" s="1"/>
    </row>
    <row r="103" spans="1:41" x14ac:dyDescent="0.2">
      <c r="A103" s="11">
        <v>15</v>
      </c>
      <c r="B103" s="11">
        <v>1</v>
      </c>
      <c r="C103" s="11">
        <v>3</v>
      </c>
      <c r="D103" s="26">
        <v>19</v>
      </c>
      <c r="E103" s="26">
        <v>33</v>
      </c>
      <c r="F103" s="110"/>
      <c r="G103" s="111" t="s">
        <v>102</v>
      </c>
      <c r="H103" s="50">
        <v>1</v>
      </c>
      <c r="I103" s="50">
        <v>1</v>
      </c>
      <c r="J103" s="50">
        <v>3</v>
      </c>
      <c r="K103" s="50">
        <v>1</v>
      </c>
      <c r="L103" s="50">
        <v>1</v>
      </c>
      <c r="M103" s="50">
        <v>1</v>
      </c>
      <c r="N103" s="50">
        <v>0</v>
      </c>
      <c r="O103" s="50">
        <v>1</v>
      </c>
      <c r="P103" s="50">
        <v>1</v>
      </c>
      <c r="Q103" s="50">
        <v>2</v>
      </c>
      <c r="R103" s="50">
        <v>1</v>
      </c>
      <c r="S103" s="50">
        <v>2</v>
      </c>
      <c r="T103" s="50">
        <v>2</v>
      </c>
      <c r="U103" s="50">
        <v>2</v>
      </c>
      <c r="V103" s="50">
        <v>7</v>
      </c>
      <c r="W103" s="50">
        <v>5</v>
      </c>
      <c r="X103" s="50">
        <v>0</v>
      </c>
      <c r="Y103" s="50">
        <v>1</v>
      </c>
      <c r="Z103" s="50">
        <v>0</v>
      </c>
      <c r="AA103" s="50">
        <v>1</v>
      </c>
      <c r="AB103" s="50">
        <v>9</v>
      </c>
      <c r="AC103" s="50">
        <v>6</v>
      </c>
      <c r="AD103" s="50">
        <v>1</v>
      </c>
      <c r="AE103" s="50">
        <v>5</v>
      </c>
      <c r="AF103" s="51">
        <v>4</v>
      </c>
      <c r="AG103" s="51">
        <v>2</v>
      </c>
      <c r="AH103" s="52">
        <v>4</v>
      </c>
      <c r="AI103" s="45">
        <v>0.73684210526315796</v>
      </c>
      <c r="AJ103" s="26"/>
      <c r="AK103" s="26"/>
      <c r="AL103" s="26"/>
      <c r="AM103" s="26"/>
      <c r="AN103" s="1"/>
      <c r="AO103" s="1"/>
    </row>
    <row r="104" spans="1:41" x14ac:dyDescent="0.2">
      <c r="D104" s="11">
        <v>252</v>
      </c>
      <c r="E104" s="11">
        <v>207</v>
      </c>
      <c r="F104" s="112" t="s">
        <v>103</v>
      </c>
      <c r="G104" s="113"/>
      <c r="H104" s="114">
        <v>31</v>
      </c>
      <c r="I104" s="114">
        <v>29</v>
      </c>
      <c r="J104" s="114">
        <v>33</v>
      </c>
      <c r="K104" s="114">
        <v>34</v>
      </c>
      <c r="L104" s="114">
        <v>25</v>
      </c>
      <c r="M104" s="114">
        <v>25</v>
      </c>
      <c r="N104" s="114">
        <v>12</v>
      </c>
      <c r="O104" s="114">
        <v>21</v>
      </c>
      <c r="P104" s="114">
        <v>19</v>
      </c>
      <c r="Q104" s="114">
        <v>38</v>
      </c>
      <c r="R104" s="114">
        <v>33</v>
      </c>
      <c r="S104" s="115">
        <v>33</v>
      </c>
      <c r="T104" s="115">
        <v>28</v>
      </c>
      <c r="U104" s="115">
        <v>20</v>
      </c>
      <c r="V104" s="115">
        <v>23</v>
      </c>
      <c r="W104" s="115">
        <v>18</v>
      </c>
      <c r="X104" s="115">
        <v>11</v>
      </c>
      <c r="Y104" s="115">
        <v>16</v>
      </c>
      <c r="Z104" s="115">
        <v>14</v>
      </c>
      <c r="AA104" s="115">
        <v>23</v>
      </c>
      <c r="AB104" s="115">
        <v>24</v>
      </c>
      <c r="AC104" s="115">
        <v>19</v>
      </c>
      <c r="AD104" s="115">
        <v>15</v>
      </c>
      <c r="AE104" s="115">
        <v>22</v>
      </c>
      <c r="AF104" s="116">
        <v>26</v>
      </c>
      <c r="AG104" s="116">
        <v>29</v>
      </c>
      <c r="AH104" s="117">
        <v>19</v>
      </c>
      <c r="AI104" s="118">
        <v>-0.1785714285714286</v>
      </c>
      <c r="AN104" s="1"/>
      <c r="AO104" s="1"/>
    </row>
    <row r="105" spans="1:41" x14ac:dyDescent="0.2">
      <c r="A105" s="11">
        <v>15</v>
      </c>
      <c r="B105" s="11">
        <v>2</v>
      </c>
      <c r="C105" s="11">
        <v>1</v>
      </c>
      <c r="D105" s="26">
        <v>42</v>
      </c>
      <c r="E105" s="26">
        <v>29</v>
      </c>
      <c r="F105" s="40" t="s">
        <v>104</v>
      </c>
      <c r="G105" s="109" t="s">
        <v>100</v>
      </c>
      <c r="H105" s="42">
        <v>5</v>
      </c>
      <c r="I105" s="42">
        <v>6</v>
      </c>
      <c r="J105" s="42">
        <v>4</v>
      </c>
      <c r="K105" s="42">
        <v>5</v>
      </c>
      <c r="L105" s="42">
        <v>5</v>
      </c>
      <c r="M105" s="42">
        <v>0</v>
      </c>
      <c r="N105" s="42">
        <v>7</v>
      </c>
      <c r="O105" s="42">
        <v>5</v>
      </c>
      <c r="P105" s="42">
        <v>6</v>
      </c>
      <c r="Q105" s="42">
        <v>3</v>
      </c>
      <c r="R105" s="42">
        <v>5</v>
      </c>
      <c r="S105" s="50">
        <v>7</v>
      </c>
      <c r="T105" s="50">
        <v>0</v>
      </c>
      <c r="U105" s="50">
        <v>7</v>
      </c>
      <c r="V105" s="50">
        <v>2</v>
      </c>
      <c r="W105" s="50">
        <v>2</v>
      </c>
      <c r="X105" s="50">
        <v>9</v>
      </c>
      <c r="Y105" s="50">
        <v>3</v>
      </c>
      <c r="Z105" s="50">
        <v>1</v>
      </c>
      <c r="AA105" s="50">
        <v>3</v>
      </c>
      <c r="AB105" s="50">
        <v>4</v>
      </c>
      <c r="AC105" s="50">
        <v>2</v>
      </c>
      <c r="AD105" s="50">
        <v>1</v>
      </c>
      <c r="AE105" s="50">
        <v>3</v>
      </c>
      <c r="AF105" s="51">
        <v>6</v>
      </c>
      <c r="AG105" s="51">
        <v>4</v>
      </c>
      <c r="AH105" s="52">
        <v>2</v>
      </c>
      <c r="AI105" s="45">
        <v>-0.30952380952380953</v>
      </c>
      <c r="AJ105" s="26"/>
      <c r="AK105" s="26"/>
      <c r="AL105" s="26"/>
      <c r="AM105" s="26"/>
      <c r="AN105" s="1"/>
      <c r="AO105" s="1"/>
    </row>
    <row r="106" spans="1:41" x14ac:dyDescent="0.2">
      <c r="A106" s="11">
        <v>15</v>
      </c>
      <c r="B106" s="11">
        <v>2</v>
      </c>
      <c r="C106" s="11">
        <v>2</v>
      </c>
      <c r="D106" s="11">
        <v>20</v>
      </c>
      <c r="E106" s="11">
        <v>10</v>
      </c>
      <c r="F106" s="110"/>
      <c r="G106" s="111" t="s">
        <v>101</v>
      </c>
      <c r="H106" s="50">
        <v>4</v>
      </c>
      <c r="I106" s="50">
        <v>1</v>
      </c>
      <c r="J106" s="50">
        <v>0</v>
      </c>
      <c r="K106" s="50">
        <v>1</v>
      </c>
      <c r="L106" s="50">
        <v>1</v>
      </c>
      <c r="M106" s="50">
        <v>0</v>
      </c>
      <c r="N106" s="50">
        <v>1</v>
      </c>
      <c r="O106" s="50">
        <v>6</v>
      </c>
      <c r="P106" s="50">
        <v>2</v>
      </c>
      <c r="Q106" s="50">
        <v>2</v>
      </c>
      <c r="R106" s="50">
        <v>2</v>
      </c>
      <c r="S106" s="50">
        <v>3</v>
      </c>
      <c r="T106" s="50">
        <v>2</v>
      </c>
      <c r="U106" s="50">
        <v>2</v>
      </c>
      <c r="V106" s="50">
        <v>0</v>
      </c>
      <c r="W106" s="50">
        <v>4</v>
      </c>
      <c r="X106" s="50">
        <v>1</v>
      </c>
      <c r="Y106" s="50">
        <v>0</v>
      </c>
      <c r="Z106" s="50">
        <v>0</v>
      </c>
      <c r="AA106" s="50">
        <v>3</v>
      </c>
      <c r="AB106" s="50">
        <v>1</v>
      </c>
      <c r="AC106" s="50">
        <v>0</v>
      </c>
      <c r="AD106" s="50">
        <v>1</v>
      </c>
      <c r="AE106" s="50">
        <v>3</v>
      </c>
      <c r="AF106" s="51">
        <v>1</v>
      </c>
      <c r="AG106" s="51">
        <v>1</v>
      </c>
      <c r="AH106" s="52">
        <v>0</v>
      </c>
      <c r="AI106" s="45">
        <v>-0.5</v>
      </c>
      <c r="AN106" s="1"/>
      <c r="AO106" s="1"/>
    </row>
    <row r="107" spans="1:41" x14ac:dyDescent="0.2">
      <c r="A107" s="11">
        <v>15</v>
      </c>
      <c r="B107" s="11">
        <v>2</v>
      </c>
      <c r="C107" s="11">
        <v>3</v>
      </c>
      <c r="D107" s="26">
        <v>17</v>
      </c>
      <c r="E107" s="26">
        <v>19</v>
      </c>
      <c r="F107" s="110"/>
      <c r="G107" s="111" t="s">
        <v>102</v>
      </c>
      <c r="H107" s="50">
        <v>0</v>
      </c>
      <c r="I107" s="50">
        <v>2</v>
      </c>
      <c r="J107" s="50">
        <v>2</v>
      </c>
      <c r="K107" s="50">
        <v>0</v>
      </c>
      <c r="L107" s="50">
        <v>5</v>
      </c>
      <c r="M107" s="50">
        <v>2</v>
      </c>
      <c r="N107" s="50">
        <v>1</v>
      </c>
      <c r="O107" s="50">
        <v>3</v>
      </c>
      <c r="P107" s="50">
        <v>2</v>
      </c>
      <c r="Q107" s="50">
        <v>1</v>
      </c>
      <c r="R107" s="50">
        <v>1</v>
      </c>
      <c r="S107" s="50">
        <v>3</v>
      </c>
      <c r="T107" s="50">
        <v>1</v>
      </c>
      <c r="U107" s="50">
        <v>1</v>
      </c>
      <c r="V107" s="50">
        <v>2</v>
      </c>
      <c r="W107" s="50">
        <v>2</v>
      </c>
      <c r="X107" s="50">
        <v>1</v>
      </c>
      <c r="Y107" s="50">
        <v>0</v>
      </c>
      <c r="Z107" s="50">
        <v>2</v>
      </c>
      <c r="AA107" s="50">
        <v>4</v>
      </c>
      <c r="AB107" s="50">
        <v>0</v>
      </c>
      <c r="AC107" s="50">
        <v>1</v>
      </c>
      <c r="AD107" s="50">
        <v>3</v>
      </c>
      <c r="AE107" s="50">
        <v>3</v>
      </c>
      <c r="AF107" s="51">
        <v>0</v>
      </c>
      <c r="AG107" s="51">
        <v>2</v>
      </c>
      <c r="AH107" s="52">
        <v>4</v>
      </c>
      <c r="AI107" s="45">
        <v>0.11764705882352944</v>
      </c>
      <c r="AJ107" s="26"/>
      <c r="AK107" s="26"/>
      <c r="AL107" s="26"/>
      <c r="AM107" s="26"/>
      <c r="AN107" s="1"/>
      <c r="AO107" s="1"/>
    </row>
    <row r="108" spans="1:41" x14ac:dyDescent="0.2">
      <c r="D108" s="11">
        <v>79</v>
      </c>
      <c r="E108" s="11">
        <v>58</v>
      </c>
      <c r="F108" s="112" t="s">
        <v>105</v>
      </c>
      <c r="G108" s="113"/>
      <c r="H108" s="114">
        <v>9</v>
      </c>
      <c r="I108" s="114">
        <v>9</v>
      </c>
      <c r="J108" s="114">
        <v>6</v>
      </c>
      <c r="K108" s="114">
        <v>6</v>
      </c>
      <c r="L108" s="114">
        <v>11</v>
      </c>
      <c r="M108" s="114">
        <v>2</v>
      </c>
      <c r="N108" s="114">
        <v>9</v>
      </c>
      <c r="O108" s="114">
        <v>14</v>
      </c>
      <c r="P108" s="114">
        <v>10</v>
      </c>
      <c r="Q108" s="114">
        <v>6</v>
      </c>
      <c r="R108" s="114">
        <v>8</v>
      </c>
      <c r="S108" s="115">
        <v>13</v>
      </c>
      <c r="T108" s="115">
        <v>3</v>
      </c>
      <c r="U108" s="115">
        <v>10</v>
      </c>
      <c r="V108" s="115">
        <v>4</v>
      </c>
      <c r="W108" s="115">
        <v>8</v>
      </c>
      <c r="X108" s="115">
        <v>11</v>
      </c>
      <c r="Y108" s="115">
        <v>3</v>
      </c>
      <c r="Z108" s="115">
        <v>3</v>
      </c>
      <c r="AA108" s="115">
        <v>10</v>
      </c>
      <c r="AB108" s="115">
        <v>5</v>
      </c>
      <c r="AC108" s="115">
        <v>3</v>
      </c>
      <c r="AD108" s="115">
        <v>5</v>
      </c>
      <c r="AE108" s="115">
        <v>9</v>
      </c>
      <c r="AF108" s="116">
        <v>7</v>
      </c>
      <c r="AG108" s="116">
        <v>7</v>
      </c>
      <c r="AH108" s="117">
        <v>6</v>
      </c>
      <c r="AI108" s="118">
        <v>-0.26582278481012656</v>
      </c>
      <c r="AN108" s="1"/>
      <c r="AO108" s="1"/>
    </row>
    <row r="109" spans="1:41" x14ac:dyDescent="0.2">
      <c r="D109" s="26">
        <v>331</v>
      </c>
      <c r="E109" s="26">
        <v>265</v>
      </c>
      <c r="F109" s="119" t="s">
        <v>106</v>
      </c>
      <c r="G109" s="120"/>
      <c r="H109" s="121">
        <v>40</v>
      </c>
      <c r="I109" s="121">
        <v>38</v>
      </c>
      <c r="J109" s="121">
        <v>39</v>
      </c>
      <c r="K109" s="121">
        <v>40</v>
      </c>
      <c r="L109" s="121">
        <v>36</v>
      </c>
      <c r="M109" s="121">
        <v>27</v>
      </c>
      <c r="N109" s="121">
        <v>21</v>
      </c>
      <c r="O109" s="121">
        <v>35</v>
      </c>
      <c r="P109" s="121">
        <v>29</v>
      </c>
      <c r="Q109" s="121">
        <v>44</v>
      </c>
      <c r="R109" s="121">
        <v>41</v>
      </c>
      <c r="S109" s="55">
        <v>46</v>
      </c>
      <c r="T109" s="55">
        <v>31</v>
      </c>
      <c r="U109" s="55">
        <v>30</v>
      </c>
      <c r="V109" s="55">
        <v>27</v>
      </c>
      <c r="W109" s="55">
        <v>26</v>
      </c>
      <c r="X109" s="55">
        <v>22</v>
      </c>
      <c r="Y109" s="55">
        <v>19</v>
      </c>
      <c r="Z109" s="55">
        <v>17</v>
      </c>
      <c r="AA109" s="55">
        <v>33</v>
      </c>
      <c r="AB109" s="55">
        <v>29</v>
      </c>
      <c r="AC109" s="55">
        <v>22</v>
      </c>
      <c r="AD109" s="55">
        <v>20</v>
      </c>
      <c r="AE109" s="55">
        <v>31</v>
      </c>
      <c r="AF109" s="56">
        <v>33</v>
      </c>
      <c r="AG109" s="56">
        <v>36</v>
      </c>
      <c r="AH109" s="57">
        <v>25</v>
      </c>
      <c r="AI109" s="58">
        <v>-0.19939577039274925</v>
      </c>
      <c r="AJ109" s="26"/>
      <c r="AK109" s="26"/>
      <c r="AL109" s="26"/>
      <c r="AM109" s="26"/>
    </row>
    <row r="110" spans="1:41" x14ac:dyDescent="0.2">
      <c r="D110" s="11">
        <v>246</v>
      </c>
      <c r="E110" s="11">
        <v>184</v>
      </c>
      <c r="F110" s="122" t="s">
        <v>107</v>
      </c>
      <c r="G110" s="123"/>
      <c r="H110" s="124">
        <v>28</v>
      </c>
      <c r="I110" s="125">
        <v>33</v>
      </c>
      <c r="J110" s="126">
        <v>29</v>
      </c>
      <c r="K110" s="126">
        <v>34</v>
      </c>
      <c r="L110" s="125">
        <v>24</v>
      </c>
      <c r="M110" s="126">
        <v>18</v>
      </c>
      <c r="N110" s="126">
        <v>19</v>
      </c>
      <c r="O110" s="126">
        <v>24</v>
      </c>
      <c r="P110" s="126">
        <v>20</v>
      </c>
      <c r="Q110" s="126">
        <v>35</v>
      </c>
      <c r="R110" s="126">
        <v>37</v>
      </c>
      <c r="S110" s="125">
        <v>35</v>
      </c>
      <c r="T110" s="125">
        <v>20</v>
      </c>
      <c r="U110" s="125">
        <v>20</v>
      </c>
      <c r="V110" s="125">
        <v>18</v>
      </c>
      <c r="W110" s="125">
        <v>12</v>
      </c>
      <c r="X110" s="125">
        <v>16</v>
      </c>
      <c r="Y110" s="125">
        <v>17</v>
      </c>
      <c r="Z110" s="125">
        <v>12</v>
      </c>
      <c r="AA110" s="125">
        <v>22</v>
      </c>
      <c r="AB110" s="125">
        <v>16</v>
      </c>
      <c r="AC110" s="125">
        <v>15</v>
      </c>
      <c r="AD110" s="125">
        <v>15</v>
      </c>
      <c r="AE110" s="125">
        <v>14</v>
      </c>
      <c r="AF110" s="127">
        <v>26</v>
      </c>
      <c r="AG110" s="127">
        <v>30</v>
      </c>
      <c r="AH110" s="128">
        <v>17</v>
      </c>
      <c r="AI110" s="129">
        <v>-0.25203252032520329</v>
      </c>
    </row>
    <row r="111" spans="1:41" x14ac:dyDescent="0.2">
      <c r="D111" s="26">
        <v>49</v>
      </c>
      <c r="E111" s="26">
        <v>29</v>
      </c>
      <c r="F111" s="122" t="s">
        <v>108</v>
      </c>
      <c r="G111" s="123"/>
      <c r="H111" s="130">
        <v>11</v>
      </c>
      <c r="I111" s="125">
        <v>2</v>
      </c>
      <c r="J111" s="125">
        <v>5</v>
      </c>
      <c r="K111" s="125">
        <v>5</v>
      </c>
      <c r="L111" s="125">
        <v>6</v>
      </c>
      <c r="M111" s="125">
        <v>6</v>
      </c>
      <c r="N111" s="125">
        <v>1</v>
      </c>
      <c r="O111" s="125">
        <v>7</v>
      </c>
      <c r="P111" s="125">
        <v>6</v>
      </c>
      <c r="Q111" s="125">
        <v>6</v>
      </c>
      <c r="R111" s="125">
        <v>2</v>
      </c>
      <c r="S111" s="125">
        <v>6</v>
      </c>
      <c r="T111" s="125">
        <v>8</v>
      </c>
      <c r="U111" s="125">
        <v>7</v>
      </c>
      <c r="V111" s="125">
        <v>0</v>
      </c>
      <c r="W111" s="125">
        <v>7</v>
      </c>
      <c r="X111" s="125">
        <v>5</v>
      </c>
      <c r="Y111" s="125">
        <v>1</v>
      </c>
      <c r="Z111" s="125">
        <v>3</v>
      </c>
      <c r="AA111" s="125">
        <v>6</v>
      </c>
      <c r="AB111" s="125">
        <v>4</v>
      </c>
      <c r="AC111" s="125">
        <v>0</v>
      </c>
      <c r="AD111" s="125">
        <v>1</v>
      </c>
      <c r="AE111" s="125">
        <v>9</v>
      </c>
      <c r="AF111" s="127">
        <v>3</v>
      </c>
      <c r="AG111" s="127">
        <v>2</v>
      </c>
      <c r="AH111" s="128">
        <v>0</v>
      </c>
      <c r="AI111" s="129">
        <v>-0.40816326530612246</v>
      </c>
      <c r="AJ111" s="26"/>
      <c r="AK111" s="26"/>
      <c r="AL111" s="26"/>
      <c r="AM111" s="26"/>
    </row>
    <row r="112" spans="1:41" x14ac:dyDescent="0.2">
      <c r="D112" s="11">
        <v>36</v>
      </c>
      <c r="E112" s="11">
        <v>52</v>
      </c>
      <c r="F112" s="122" t="s">
        <v>109</v>
      </c>
      <c r="G112" s="123"/>
      <c r="H112" s="130">
        <v>1</v>
      </c>
      <c r="I112" s="125">
        <v>3</v>
      </c>
      <c r="J112" s="125">
        <v>5</v>
      </c>
      <c r="K112" s="125">
        <v>1</v>
      </c>
      <c r="L112" s="125">
        <v>6</v>
      </c>
      <c r="M112" s="125">
        <v>3</v>
      </c>
      <c r="N112" s="125">
        <v>1</v>
      </c>
      <c r="O112" s="125">
        <v>4</v>
      </c>
      <c r="P112" s="125">
        <v>3</v>
      </c>
      <c r="Q112" s="125">
        <v>3</v>
      </c>
      <c r="R112" s="125">
        <v>2</v>
      </c>
      <c r="S112" s="125">
        <v>5</v>
      </c>
      <c r="T112" s="125">
        <v>3</v>
      </c>
      <c r="U112" s="125">
        <v>3</v>
      </c>
      <c r="V112" s="125">
        <v>9</v>
      </c>
      <c r="W112" s="125">
        <v>7</v>
      </c>
      <c r="X112" s="125">
        <v>1</v>
      </c>
      <c r="Y112" s="125">
        <v>1</v>
      </c>
      <c r="Z112" s="125">
        <v>2</v>
      </c>
      <c r="AA112" s="125">
        <v>5</v>
      </c>
      <c r="AB112" s="125">
        <v>9</v>
      </c>
      <c r="AC112" s="125">
        <v>7</v>
      </c>
      <c r="AD112" s="125">
        <v>4</v>
      </c>
      <c r="AE112" s="125">
        <v>8</v>
      </c>
      <c r="AF112" s="127">
        <v>4</v>
      </c>
      <c r="AG112" s="127">
        <v>4</v>
      </c>
      <c r="AH112" s="128">
        <v>8</v>
      </c>
      <c r="AI112" s="129">
        <v>0.44444444444444442</v>
      </c>
    </row>
    <row r="113" spans="1:41" x14ac:dyDescent="0.2">
      <c r="D113" s="26"/>
      <c r="E113" s="26"/>
      <c r="F113" s="131" t="s">
        <v>110</v>
      </c>
      <c r="G113" s="132"/>
      <c r="H113" s="133">
        <v>0.77500000000000002</v>
      </c>
      <c r="I113" s="134">
        <v>0.76315789473684215</v>
      </c>
      <c r="J113" s="134">
        <v>0.84615384615384615</v>
      </c>
      <c r="K113" s="134">
        <v>0.85</v>
      </c>
      <c r="L113" s="134">
        <v>0.69444444444444442</v>
      </c>
      <c r="M113" s="134">
        <v>0.92592592592592593</v>
      </c>
      <c r="N113" s="134">
        <v>0.5714285714285714</v>
      </c>
      <c r="O113" s="134">
        <v>0.6</v>
      </c>
      <c r="P113" s="134">
        <v>0.65517241379310343</v>
      </c>
      <c r="Q113" s="134">
        <v>0.86363636363636365</v>
      </c>
      <c r="R113" s="134">
        <v>0.80487804878048785</v>
      </c>
      <c r="S113" s="134">
        <v>0.71739130434782605</v>
      </c>
      <c r="T113" s="134">
        <v>0.90322580645161288</v>
      </c>
      <c r="U113" s="134">
        <v>0.66666666666666663</v>
      </c>
      <c r="V113" s="134">
        <v>0.85185185185185186</v>
      </c>
      <c r="W113" s="134">
        <v>0.69230769230769229</v>
      </c>
      <c r="X113" s="134">
        <v>0.5</v>
      </c>
      <c r="Y113" s="134">
        <v>0.84210526315789469</v>
      </c>
      <c r="Z113" s="134">
        <v>0.82352941176470584</v>
      </c>
      <c r="AA113" s="134">
        <v>0.69696969696969702</v>
      </c>
      <c r="AB113" s="134">
        <v>0.82758620689655171</v>
      </c>
      <c r="AC113" s="134">
        <v>0.86363636363636365</v>
      </c>
      <c r="AD113" s="134">
        <v>0.75</v>
      </c>
      <c r="AE113" s="134">
        <v>0.70967741935483875</v>
      </c>
      <c r="AF113" s="135">
        <v>0.78787878787878785</v>
      </c>
      <c r="AG113" s="135">
        <v>0.80555555555555558</v>
      </c>
      <c r="AH113" s="136">
        <v>0.76</v>
      </c>
      <c r="AI113" s="137"/>
      <c r="AJ113" s="26"/>
      <c r="AK113" s="26"/>
      <c r="AL113" s="26"/>
      <c r="AM113" s="26"/>
    </row>
    <row r="114" spans="1:41" x14ac:dyDescent="0.2">
      <c r="F114" s="131" t="s">
        <v>111</v>
      </c>
      <c r="G114" s="132"/>
      <c r="H114" s="133">
        <v>0.7</v>
      </c>
      <c r="I114" s="134">
        <v>0.86842105263157898</v>
      </c>
      <c r="J114" s="134">
        <v>0.74358974358974361</v>
      </c>
      <c r="K114" s="134">
        <v>0.85</v>
      </c>
      <c r="L114" s="134">
        <v>0.66666666666666663</v>
      </c>
      <c r="M114" s="134">
        <v>0.66666666666666663</v>
      </c>
      <c r="N114" s="134">
        <v>0.90476190476190477</v>
      </c>
      <c r="O114" s="134">
        <v>0.68571428571428572</v>
      </c>
      <c r="P114" s="134">
        <v>0.68965517241379315</v>
      </c>
      <c r="Q114" s="134">
        <v>0.79545454545454541</v>
      </c>
      <c r="R114" s="134">
        <v>0.90243902439024393</v>
      </c>
      <c r="S114" s="134">
        <v>0.76086956521739135</v>
      </c>
      <c r="T114" s="134">
        <v>0.64516129032258063</v>
      </c>
      <c r="U114" s="134">
        <v>0.66666666666666663</v>
      </c>
      <c r="V114" s="134">
        <v>0.66666666666666663</v>
      </c>
      <c r="W114" s="134">
        <v>0.46153846153846156</v>
      </c>
      <c r="X114" s="134">
        <v>0.72727272727272729</v>
      </c>
      <c r="Y114" s="134">
        <v>0.89473684210526316</v>
      </c>
      <c r="Z114" s="134">
        <v>0.70588235294117652</v>
      </c>
      <c r="AA114" s="134">
        <v>0.66666666666666663</v>
      </c>
      <c r="AB114" s="134">
        <v>0.55172413793103448</v>
      </c>
      <c r="AC114" s="134">
        <v>0.68181818181818177</v>
      </c>
      <c r="AD114" s="134">
        <v>0.75</v>
      </c>
      <c r="AE114" s="134">
        <v>0.45161290322580644</v>
      </c>
      <c r="AF114" s="135">
        <v>0.78787878787878785</v>
      </c>
      <c r="AG114" s="135">
        <v>0.83333333333333337</v>
      </c>
      <c r="AH114" s="136">
        <v>0.68</v>
      </c>
      <c r="AI114" s="138"/>
    </row>
    <row r="115" spans="1:41" x14ac:dyDescent="0.2">
      <c r="F115" s="78" t="s">
        <v>86</v>
      </c>
    </row>
    <row r="116" spans="1:41" ht="18" customHeight="1" x14ac:dyDescent="0.2">
      <c r="F116" s="94" t="s">
        <v>87</v>
      </c>
    </row>
    <row r="117" spans="1:41" s="26" customFormat="1" ht="12.75" customHeight="1" x14ac:dyDescent="0.25">
      <c r="F117" s="31" t="s">
        <v>117</v>
      </c>
      <c r="H117" s="29"/>
      <c r="I117" s="29"/>
      <c r="J117" s="29"/>
      <c r="K117" s="29"/>
      <c r="L117" s="29"/>
      <c r="M117" s="29"/>
      <c r="N117" s="29"/>
      <c r="O117" s="29"/>
      <c r="P117" s="24"/>
      <c r="Q117" s="29"/>
      <c r="R117" s="29"/>
      <c r="S117" s="29"/>
      <c r="T117" s="29"/>
      <c r="U117" s="29"/>
      <c r="V117" s="29"/>
      <c r="W117" s="29"/>
      <c r="X117" s="29"/>
      <c r="Y117" s="29"/>
      <c r="Z117" s="29"/>
      <c r="AA117" s="29"/>
      <c r="AB117" s="29"/>
      <c r="AC117" s="29"/>
      <c r="AD117" s="29"/>
      <c r="AE117" s="29"/>
      <c r="AF117" s="29"/>
      <c r="AG117" s="29"/>
      <c r="AH117" s="29"/>
      <c r="AI117" s="30"/>
    </row>
    <row r="118" spans="1:41" s="26" customFormat="1" ht="13.5" customHeight="1" x14ac:dyDescent="0.25">
      <c r="F118" s="2" t="s">
        <v>20</v>
      </c>
      <c r="H118" s="29"/>
      <c r="I118" s="29"/>
      <c r="J118" s="29"/>
      <c r="K118" s="29"/>
      <c r="L118" s="29"/>
      <c r="M118" s="29"/>
      <c r="N118" s="29"/>
      <c r="O118" s="29"/>
      <c r="P118" s="24"/>
      <c r="Q118" s="29"/>
      <c r="R118" s="29"/>
      <c r="S118" s="29"/>
      <c r="T118" s="29"/>
      <c r="U118" s="29"/>
      <c r="V118" s="29"/>
      <c r="W118" s="29"/>
      <c r="X118" s="29"/>
      <c r="Y118" s="29"/>
      <c r="Z118" s="29"/>
      <c r="AA118" s="29"/>
      <c r="AB118" s="29"/>
      <c r="AC118" s="29"/>
      <c r="AD118" s="29"/>
      <c r="AE118" s="29"/>
      <c r="AF118" s="29"/>
      <c r="AG118" s="29"/>
      <c r="AH118" s="29"/>
      <c r="AI118" s="32" t="s">
        <v>21</v>
      </c>
    </row>
    <row r="119" spans="1:41" ht="24.95" customHeight="1" x14ac:dyDescent="0.2">
      <c r="D119" s="11" t="s">
        <v>22</v>
      </c>
      <c r="E119" s="11" t="s">
        <v>23</v>
      </c>
      <c r="F119" s="34" t="s">
        <v>97</v>
      </c>
      <c r="G119" s="103" t="s">
        <v>98</v>
      </c>
      <c r="H119" s="104" t="s">
        <v>25</v>
      </c>
      <c r="I119" s="104" t="s">
        <v>26</v>
      </c>
      <c r="J119" s="105" t="s">
        <v>27</v>
      </c>
      <c r="K119" s="104" t="s">
        <v>28</v>
      </c>
      <c r="L119" s="104" t="s">
        <v>29</v>
      </c>
      <c r="M119" s="104" t="s">
        <v>30</v>
      </c>
      <c r="N119" s="104" t="s">
        <v>31</v>
      </c>
      <c r="O119" s="104" t="s">
        <v>32</v>
      </c>
      <c r="P119" s="104" t="s">
        <v>33</v>
      </c>
      <c r="Q119" s="104" t="s">
        <v>34</v>
      </c>
      <c r="R119" s="104" t="s">
        <v>35</v>
      </c>
      <c r="S119" s="106" t="s">
        <v>36</v>
      </c>
      <c r="T119" s="106" t="s">
        <v>37</v>
      </c>
      <c r="U119" s="106" t="s">
        <v>38</v>
      </c>
      <c r="V119" s="106" t="s">
        <v>39</v>
      </c>
      <c r="W119" s="106" t="s">
        <v>40</v>
      </c>
      <c r="X119" s="106" t="s">
        <v>41</v>
      </c>
      <c r="Y119" s="106" t="s">
        <v>42</v>
      </c>
      <c r="Z119" s="106" t="s">
        <v>43</v>
      </c>
      <c r="AA119" s="106" t="s">
        <v>44</v>
      </c>
      <c r="AB119" s="106" t="s">
        <v>45</v>
      </c>
      <c r="AC119" s="106" t="s">
        <v>46</v>
      </c>
      <c r="AD119" s="106" t="s">
        <v>47</v>
      </c>
      <c r="AE119" s="106" t="s">
        <v>48</v>
      </c>
      <c r="AF119" s="107" t="s">
        <v>49</v>
      </c>
      <c r="AG119" s="107" t="s">
        <v>50</v>
      </c>
      <c r="AH119" s="108" t="s">
        <v>51</v>
      </c>
      <c r="AI119" s="39" t="s">
        <v>52</v>
      </c>
      <c r="AN119" s="1"/>
      <c r="AO119" s="1"/>
    </row>
    <row r="120" spans="1:41" x14ac:dyDescent="0.2">
      <c r="A120" s="11">
        <v>16</v>
      </c>
      <c r="B120" s="11">
        <v>1</v>
      </c>
      <c r="C120" s="11">
        <v>1</v>
      </c>
      <c r="D120" s="26">
        <v>15</v>
      </c>
      <c r="E120" s="26">
        <v>34</v>
      </c>
      <c r="F120" s="40" t="s">
        <v>99</v>
      </c>
      <c r="G120" s="109" t="s">
        <v>100</v>
      </c>
      <c r="H120" s="42">
        <v>1</v>
      </c>
      <c r="I120" s="42">
        <v>2</v>
      </c>
      <c r="J120" s="42">
        <v>0</v>
      </c>
      <c r="K120" s="42">
        <v>2</v>
      </c>
      <c r="L120" s="42">
        <v>1</v>
      </c>
      <c r="M120" s="42">
        <v>2</v>
      </c>
      <c r="N120" s="42">
        <v>1</v>
      </c>
      <c r="O120" s="42">
        <v>1</v>
      </c>
      <c r="P120" s="42">
        <v>3</v>
      </c>
      <c r="Q120" s="42">
        <v>0</v>
      </c>
      <c r="R120" s="42">
        <v>0</v>
      </c>
      <c r="S120" s="50">
        <v>0</v>
      </c>
      <c r="T120" s="50">
        <v>3</v>
      </c>
      <c r="U120" s="50">
        <v>0</v>
      </c>
      <c r="V120" s="50">
        <v>5</v>
      </c>
      <c r="W120" s="50">
        <v>0</v>
      </c>
      <c r="X120" s="50">
        <v>1</v>
      </c>
      <c r="Y120" s="50">
        <v>4</v>
      </c>
      <c r="Z120" s="50">
        <v>1</v>
      </c>
      <c r="AA120" s="50">
        <v>3</v>
      </c>
      <c r="AB120" s="50">
        <v>4</v>
      </c>
      <c r="AC120" s="50">
        <v>1</v>
      </c>
      <c r="AD120" s="50">
        <v>8</v>
      </c>
      <c r="AE120" s="50">
        <v>6</v>
      </c>
      <c r="AF120" s="51">
        <v>3</v>
      </c>
      <c r="AG120" s="51">
        <v>2</v>
      </c>
      <c r="AH120" s="52">
        <v>2</v>
      </c>
      <c r="AI120" s="45">
        <v>1.2666666666666666</v>
      </c>
      <c r="AJ120" s="26"/>
      <c r="AK120" s="26"/>
      <c r="AL120" s="140"/>
      <c r="AM120" s="26"/>
      <c r="AN120" s="1"/>
      <c r="AO120" s="1"/>
    </row>
    <row r="121" spans="1:41" x14ac:dyDescent="0.2">
      <c r="A121" s="11">
        <v>16</v>
      </c>
      <c r="B121" s="11">
        <v>1</v>
      </c>
      <c r="C121" s="11">
        <v>2</v>
      </c>
      <c r="D121" s="26">
        <v>6</v>
      </c>
      <c r="E121" s="26">
        <v>5</v>
      </c>
      <c r="F121" s="110"/>
      <c r="G121" s="111" t="s">
        <v>101</v>
      </c>
      <c r="H121" s="50">
        <v>1</v>
      </c>
      <c r="I121" s="50">
        <v>0</v>
      </c>
      <c r="J121" s="50">
        <v>0</v>
      </c>
      <c r="K121" s="50">
        <v>2</v>
      </c>
      <c r="L121" s="50">
        <v>1</v>
      </c>
      <c r="M121" s="50">
        <v>1</v>
      </c>
      <c r="N121" s="50">
        <v>1</v>
      </c>
      <c r="O121" s="50">
        <v>1</v>
      </c>
      <c r="P121" s="50">
        <v>0</v>
      </c>
      <c r="Q121" s="50">
        <v>1</v>
      </c>
      <c r="R121" s="50">
        <v>0</v>
      </c>
      <c r="S121" s="50">
        <v>0</v>
      </c>
      <c r="T121" s="50">
        <v>1</v>
      </c>
      <c r="U121" s="50">
        <v>1</v>
      </c>
      <c r="V121" s="50">
        <v>0</v>
      </c>
      <c r="W121" s="50">
        <v>2</v>
      </c>
      <c r="X121" s="50">
        <v>0</v>
      </c>
      <c r="Y121" s="50">
        <v>0</v>
      </c>
      <c r="Z121" s="50">
        <v>0</v>
      </c>
      <c r="AA121" s="50">
        <v>0</v>
      </c>
      <c r="AB121" s="50">
        <v>0</v>
      </c>
      <c r="AC121" s="50">
        <v>0</v>
      </c>
      <c r="AD121" s="50">
        <v>0</v>
      </c>
      <c r="AE121" s="50">
        <v>2</v>
      </c>
      <c r="AF121" s="51">
        <v>0</v>
      </c>
      <c r="AG121" s="51">
        <v>1</v>
      </c>
      <c r="AH121" s="52">
        <v>2</v>
      </c>
      <c r="AI121" s="45">
        <v>-0.16666666666666663</v>
      </c>
      <c r="AL121" s="140"/>
      <c r="AN121" s="1"/>
      <c r="AO121" s="1"/>
    </row>
    <row r="122" spans="1:41" x14ac:dyDescent="0.2">
      <c r="A122" s="11">
        <v>16</v>
      </c>
      <c r="B122" s="11">
        <v>1</v>
      </c>
      <c r="C122" s="11">
        <v>3</v>
      </c>
      <c r="D122" s="26">
        <v>2</v>
      </c>
      <c r="E122" s="26">
        <v>5</v>
      </c>
      <c r="F122" s="110"/>
      <c r="G122" s="111" t="s">
        <v>102</v>
      </c>
      <c r="H122" s="50">
        <v>2</v>
      </c>
      <c r="I122" s="50">
        <v>0</v>
      </c>
      <c r="J122" s="50">
        <v>0</v>
      </c>
      <c r="K122" s="50">
        <v>0</v>
      </c>
      <c r="L122" s="50">
        <v>0</v>
      </c>
      <c r="M122" s="50">
        <v>0</v>
      </c>
      <c r="N122" s="50">
        <v>0</v>
      </c>
      <c r="O122" s="50">
        <v>0</v>
      </c>
      <c r="P122" s="50">
        <v>0</v>
      </c>
      <c r="Q122" s="50">
        <v>0</v>
      </c>
      <c r="R122" s="50">
        <v>1</v>
      </c>
      <c r="S122" s="50">
        <v>1</v>
      </c>
      <c r="T122" s="50">
        <v>0</v>
      </c>
      <c r="U122" s="50">
        <v>0</v>
      </c>
      <c r="V122" s="50">
        <v>0</v>
      </c>
      <c r="W122" s="50">
        <v>0</v>
      </c>
      <c r="X122" s="50">
        <v>0</v>
      </c>
      <c r="Y122" s="50">
        <v>1</v>
      </c>
      <c r="Z122" s="50">
        <v>0</v>
      </c>
      <c r="AA122" s="50">
        <v>0</v>
      </c>
      <c r="AB122" s="50">
        <v>1</v>
      </c>
      <c r="AC122" s="50">
        <v>0</v>
      </c>
      <c r="AD122" s="50">
        <v>0</v>
      </c>
      <c r="AE122" s="50">
        <v>2</v>
      </c>
      <c r="AF122" s="51">
        <v>1</v>
      </c>
      <c r="AG122" s="51">
        <v>0</v>
      </c>
      <c r="AH122" s="52">
        <v>0</v>
      </c>
      <c r="AI122" s="45">
        <v>1.5</v>
      </c>
      <c r="AJ122" s="26"/>
      <c r="AK122" s="26"/>
      <c r="AL122" s="140"/>
      <c r="AM122" s="26"/>
      <c r="AN122" s="1"/>
      <c r="AO122" s="1"/>
    </row>
    <row r="123" spans="1:41" x14ac:dyDescent="0.2">
      <c r="D123" s="11">
        <v>23</v>
      </c>
      <c r="E123" s="11">
        <v>44</v>
      </c>
      <c r="F123" s="112" t="s">
        <v>103</v>
      </c>
      <c r="G123" s="113"/>
      <c r="H123" s="114">
        <v>4</v>
      </c>
      <c r="I123" s="114">
        <v>2</v>
      </c>
      <c r="J123" s="114">
        <v>0</v>
      </c>
      <c r="K123" s="114">
        <v>4</v>
      </c>
      <c r="L123" s="114">
        <v>2</v>
      </c>
      <c r="M123" s="114">
        <v>3</v>
      </c>
      <c r="N123" s="114">
        <v>2</v>
      </c>
      <c r="O123" s="114">
        <v>2</v>
      </c>
      <c r="P123" s="114">
        <v>3</v>
      </c>
      <c r="Q123" s="114">
        <v>1</v>
      </c>
      <c r="R123" s="114">
        <v>1</v>
      </c>
      <c r="S123" s="115">
        <v>1</v>
      </c>
      <c r="T123" s="115">
        <v>4</v>
      </c>
      <c r="U123" s="115">
        <v>1</v>
      </c>
      <c r="V123" s="115">
        <v>5</v>
      </c>
      <c r="W123" s="115">
        <v>2</v>
      </c>
      <c r="X123" s="115">
        <v>1</v>
      </c>
      <c r="Y123" s="115">
        <v>5</v>
      </c>
      <c r="Z123" s="115">
        <v>1</v>
      </c>
      <c r="AA123" s="115">
        <v>3</v>
      </c>
      <c r="AB123" s="115">
        <v>5</v>
      </c>
      <c r="AC123" s="115">
        <v>1</v>
      </c>
      <c r="AD123" s="115">
        <v>8</v>
      </c>
      <c r="AE123" s="115">
        <v>10</v>
      </c>
      <c r="AF123" s="116">
        <v>4</v>
      </c>
      <c r="AG123" s="116">
        <v>3</v>
      </c>
      <c r="AH123" s="117">
        <v>4</v>
      </c>
      <c r="AI123" s="118">
        <v>0.91304347826086962</v>
      </c>
      <c r="AL123" s="140"/>
      <c r="AN123" s="1"/>
      <c r="AO123" s="1"/>
    </row>
    <row r="124" spans="1:41" x14ac:dyDescent="0.2">
      <c r="A124" s="11">
        <v>16</v>
      </c>
      <c r="B124" s="11">
        <v>2</v>
      </c>
      <c r="C124" s="11">
        <v>1</v>
      </c>
      <c r="D124" s="26">
        <v>13</v>
      </c>
      <c r="E124" s="26">
        <v>13</v>
      </c>
      <c r="F124" s="40" t="s">
        <v>104</v>
      </c>
      <c r="G124" s="109" t="s">
        <v>100</v>
      </c>
      <c r="H124" s="42">
        <v>4</v>
      </c>
      <c r="I124" s="42">
        <v>2</v>
      </c>
      <c r="J124" s="42">
        <v>3</v>
      </c>
      <c r="K124" s="42">
        <v>6</v>
      </c>
      <c r="L124" s="42">
        <v>3</v>
      </c>
      <c r="M124" s="42">
        <v>2</v>
      </c>
      <c r="N124" s="42">
        <v>0</v>
      </c>
      <c r="O124" s="42">
        <v>4</v>
      </c>
      <c r="P124" s="42">
        <v>0</v>
      </c>
      <c r="Q124" s="42">
        <v>0</v>
      </c>
      <c r="R124" s="42">
        <v>2</v>
      </c>
      <c r="S124" s="50">
        <v>2</v>
      </c>
      <c r="T124" s="50">
        <v>1</v>
      </c>
      <c r="U124" s="50">
        <v>1</v>
      </c>
      <c r="V124" s="50">
        <v>1</v>
      </c>
      <c r="W124" s="50">
        <v>1</v>
      </c>
      <c r="X124" s="50">
        <v>1</v>
      </c>
      <c r="Y124" s="50">
        <v>1</v>
      </c>
      <c r="Z124" s="50">
        <v>1</v>
      </c>
      <c r="AA124" s="50">
        <v>2</v>
      </c>
      <c r="AB124" s="50">
        <v>0</v>
      </c>
      <c r="AC124" s="50">
        <v>0</v>
      </c>
      <c r="AD124" s="50">
        <v>4</v>
      </c>
      <c r="AE124" s="50">
        <v>3</v>
      </c>
      <c r="AF124" s="51">
        <v>0</v>
      </c>
      <c r="AG124" s="51">
        <v>1</v>
      </c>
      <c r="AH124" s="52">
        <v>1</v>
      </c>
      <c r="AI124" s="45">
        <v>0</v>
      </c>
      <c r="AJ124" s="26"/>
      <c r="AK124" s="26"/>
      <c r="AL124" s="140"/>
      <c r="AM124" s="26"/>
      <c r="AN124" s="1"/>
      <c r="AO124" s="1"/>
    </row>
    <row r="125" spans="1:41" x14ac:dyDescent="0.2">
      <c r="A125" s="11">
        <v>16</v>
      </c>
      <c r="B125" s="11">
        <v>2</v>
      </c>
      <c r="C125" s="11">
        <v>2</v>
      </c>
      <c r="D125" s="26">
        <v>3</v>
      </c>
      <c r="E125" s="26">
        <v>4</v>
      </c>
      <c r="F125" s="110"/>
      <c r="G125" s="111" t="s">
        <v>101</v>
      </c>
      <c r="H125" s="50">
        <v>0</v>
      </c>
      <c r="I125" s="50">
        <v>1</v>
      </c>
      <c r="J125" s="50">
        <v>0</v>
      </c>
      <c r="K125" s="50">
        <v>1</v>
      </c>
      <c r="L125" s="50">
        <v>2</v>
      </c>
      <c r="M125" s="50">
        <v>0</v>
      </c>
      <c r="N125" s="50">
        <v>0</v>
      </c>
      <c r="O125" s="50">
        <v>1</v>
      </c>
      <c r="P125" s="50">
        <v>0</v>
      </c>
      <c r="Q125" s="50">
        <v>0</v>
      </c>
      <c r="R125" s="50">
        <v>0</v>
      </c>
      <c r="S125" s="50">
        <v>1</v>
      </c>
      <c r="T125" s="50">
        <v>0</v>
      </c>
      <c r="U125" s="50">
        <v>1</v>
      </c>
      <c r="V125" s="50">
        <v>0</v>
      </c>
      <c r="W125" s="50">
        <v>1</v>
      </c>
      <c r="X125" s="50">
        <v>1</v>
      </c>
      <c r="Y125" s="50">
        <v>0</v>
      </c>
      <c r="Z125" s="50">
        <v>0</v>
      </c>
      <c r="AA125" s="50">
        <v>1</v>
      </c>
      <c r="AB125" s="50">
        <v>0</v>
      </c>
      <c r="AC125" s="50">
        <v>0</v>
      </c>
      <c r="AD125" s="50">
        <v>1</v>
      </c>
      <c r="AE125" s="50">
        <v>0</v>
      </c>
      <c r="AF125" s="51">
        <v>0</v>
      </c>
      <c r="AG125" s="51">
        <v>1</v>
      </c>
      <c r="AH125" s="52">
        <v>1</v>
      </c>
      <c r="AI125" s="45">
        <v>0.33333333333333326</v>
      </c>
      <c r="AL125" s="140"/>
      <c r="AN125" s="1"/>
      <c r="AO125" s="1"/>
    </row>
    <row r="126" spans="1:41" x14ac:dyDescent="0.2">
      <c r="A126" s="11">
        <v>16</v>
      </c>
      <c r="B126" s="11">
        <v>2</v>
      </c>
      <c r="C126" s="11">
        <v>3</v>
      </c>
      <c r="D126" s="26">
        <v>7</v>
      </c>
      <c r="E126" s="26">
        <v>5</v>
      </c>
      <c r="F126" s="110"/>
      <c r="G126" s="111" t="s">
        <v>102</v>
      </c>
      <c r="H126" s="50">
        <v>0</v>
      </c>
      <c r="I126" s="50">
        <v>0</v>
      </c>
      <c r="J126" s="50">
        <v>0</v>
      </c>
      <c r="K126" s="50">
        <v>1</v>
      </c>
      <c r="L126" s="50">
        <v>1</v>
      </c>
      <c r="M126" s="50">
        <v>0</v>
      </c>
      <c r="N126" s="50">
        <v>2</v>
      </c>
      <c r="O126" s="50">
        <v>1</v>
      </c>
      <c r="P126" s="50">
        <v>0</v>
      </c>
      <c r="Q126" s="50">
        <v>0</v>
      </c>
      <c r="R126" s="50">
        <v>1</v>
      </c>
      <c r="S126" s="50">
        <v>2</v>
      </c>
      <c r="T126" s="50">
        <v>1</v>
      </c>
      <c r="U126" s="50">
        <v>0</v>
      </c>
      <c r="V126" s="50">
        <v>0</v>
      </c>
      <c r="W126" s="50">
        <v>0</v>
      </c>
      <c r="X126" s="50">
        <v>1</v>
      </c>
      <c r="Y126" s="50">
        <v>0</v>
      </c>
      <c r="Z126" s="50">
        <v>0</v>
      </c>
      <c r="AA126" s="50">
        <v>0</v>
      </c>
      <c r="AB126" s="50">
        <v>0</v>
      </c>
      <c r="AC126" s="50">
        <v>3</v>
      </c>
      <c r="AD126" s="50">
        <v>1</v>
      </c>
      <c r="AE126" s="50">
        <v>1</v>
      </c>
      <c r="AF126" s="51">
        <v>0</v>
      </c>
      <c r="AG126" s="51">
        <v>0</v>
      </c>
      <c r="AH126" s="52">
        <v>0</v>
      </c>
      <c r="AI126" s="45">
        <v>-0.2857142857142857</v>
      </c>
      <c r="AJ126" s="26"/>
      <c r="AK126" s="26"/>
      <c r="AL126" s="140"/>
      <c r="AM126" s="26"/>
      <c r="AN126" s="1"/>
      <c r="AO126" s="1"/>
    </row>
    <row r="127" spans="1:41" x14ac:dyDescent="0.2">
      <c r="D127" s="11">
        <v>23</v>
      </c>
      <c r="E127" s="11">
        <v>22</v>
      </c>
      <c r="F127" s="112" t="s">
        <v>105</v>
      </c>
      <c r="G127" s="113"/>
      <c r="H127" s="114">
        <v>4</v>
      </c>
      <c r="I127" s="114">
        <v>3</v>
      </c>
      <c r="J127" s="114">
        <v>3</v>
      </c>
      <c r="K127" s="114">
        <v>8</v>
      </c>
      <c r="L127" s="114">
        <v>6</v>
      </c>
      <c r="M127" s="114">
        <v>2</v>
      </c>
      <c r="N127" s="114">
        <v>2</v>
      </c>
      <c r="O127" s="114">
        <v>6</v>
      </c>
      <c r="P127" s="114">
        <v>0</v>
      </c>
      <c r="Q127" s="114">
        <v>0</v>
      </c>
      <c r="R127" s="114">
        <v>3</v>
      </c>
      <c r="S127" s="115">
        <v>5</v>
      </c>
      <c r="T127" s="115">
        <v>2</v>
      </c>
      <c r="U127" s="115">
        <v>2</v>
      </c>
      <c r="V127" s="115">
        <v>1</v>
      </c>
      <c r="W127" s="115">
        <v>2</v>
      </c>
      <c r="X127" s="115">
        <v>3</v>
      </c>
      <c r="Y127" s="115">
        <v>1</v>
      </c>
      <c r="Z127" s="115">
        <v>1</v>
      </c>
      <c r="AA127" s="115">
        <v>3</v>
      </c>
      <c r="AB127" s="115">
        <v>0</v>
      </c>
      <c r="AC127" s="115">
        <v>3</v>
      </c>
      <c r="AD127" s="115">
        <v>6</v>
      </c>
      <c r="AE127" s="115">
        <v>4</v>
      </c>
      <c r="AF127" s="116">
        <v>0</v>
      </c>
      <c r="AG127" s="116">
        <v>2</v>
      </c>
      <c r="AH127" s="117">
        <v>2</v>
      </c>
      <c r="AI127" s="118">
        <v>-4.3478260869565188E-2</v>
      </c>
      <c r="AL127" s="140"/>
      <c r="AN127" s="1"/>
      <c r="AO127" s="1"/>
    </row>
    <row r="128" spans="1:41" x14ac:dyDescent="0.2">
      <c r="D128" s="26">
        <v>46</v>
      </c>
      <c r="E128" s="26">
        <v>66</v>
      </c>
      <c r="F128" s="119" t="s">
        <v>106</v>
      </c>
      <c r="G128" s="120"/>
      <c r="H128" s="121">
        <v>8</v>
      </c>
      <c r="I128" s="121">
        <v>5</v>
      </c>
      <c r="J128" s="121">
        <v>3</v>
      </c>
      <c r="K128" s="121">
        <v>12</v>
      </c>
      <c r="L128" s="121">
        <v>8</v>
      </c>
      <c r="M128" s="121">
        <v>5</v>
      </c>
      <c r="N128" s="121">
        <v>4</v>
      </c>
      <c r="O128" s="121">
        <v>8</v>
      </c>
      <c r="P128" s="121">
        <v>3</v>
      </c>
      <c r="Q128" s="121">
        <v>1</v>
      </c>
      <c r="R128" s="121">
        <v>4</v>
      </c>
      <c r="S128" s="55">
        <v>6</v>
      </c>
      <c r="T128" s="55">
        <v>6</v>
      </c>
      <c r="U128" s="55">
        <v>3</v>
      </c>
      <c r="V128" s="55">
        <v>6</v>
      </c>
      <c r="W128" s="55">
        <v>4</v>
      </c>
      <c r="X128" s="55">
        <v>4</v>
      </c>
      <c r="Y128" s="55">
        <v>6</v>
      </c>
      <c r="Z128" s="55">
        <v>2</v>
      </c>
      <c r="AA128" s="55">
        <v>6</v>
      </c>
      <c r="AB128" s="55">
        <v>5</v>
      </c>
      <c r="AC128" s="55">
        <v>4</v>
      </c>
      <c r="AD128" s="55">
        <v>14</v>
      </c>
      <c r="AE128" s="55">
        <v>14</v>
      </c>
      <c r="AF128" s="56">
        <v>4</v>
      </c>
      <c r="AG128" s="56">
        <v>5</v>
      </c>
      <c r="AH128" s="57">
        <v>6</v>
      </c>
      <c r="AI128" s="58">
        <v>0.43478260869565211</v>
      </c>
      <c r="AJ128" s="26"/>
      <c r="AK128" s="26"/>
      <c r="AL128" s="140"/>
      <c r="AM128" s="26"/>
    </row>
    <row r="129" spans="1:41" x14ac:dyDescent="0.2">
      <c r="D129" s="11">
        <v>28</v>
      </c>
      <c r="E129" s="11">
        <v>47</v>
      </c>
      <c r="F129" s="122" t="s">
        <v>107</v>
      </c>
      <c r="G129" s="123"/>
      <c r="H129" s="124">
        <v>5</v>
      </c>
      <c r="I129" s="125">
        <v>4</v>
      </c>
      <c r="J129" s="126">
        <v>3</v>
      </c>
      <c r="K129" s="126">
        <v>8</v>
      </c>
      <c r="L129" s="125">
        <v>4</v>
      </c>
      <c r="M129" s="126">
        <v>4</v>
      </c>
      <c r="N129" s="126">
        <v>1</v>
      </c>
      <c r="O129" s="126">
        <v>5</v>
      </c>
      <c r="P129" s="126">
        <v>3</v>
      </c>
      <c r="Q129" s="126">
        <v>0</v>
      </c>
      <c r="R129" s="126">
        <v>2</v>
      </c>
      <c r="S129" s="125">
        <v>2</v>
      </c>
      <c r="T129" s="125">
        <v>4</v>
      </c>
      <c r="U129" s="125">
        <v>1</v>
      </c>
      <c r="V129" s="125">
        <v>6</v>
      </c>
      <c r="W129" s="125">
        <v>1</v>
      </c>
      <c r="X129" s="125">
        <v>2</v>
      </c>
      <c r="Y129" s="125">
        <v>5</v>
      </c>
      <c r="Z129" s="125">
        <v>2</v>
      </c>
      <c r="AA129" s="125">
        <v>5</v>
      </c>
      <c r="AB129" s="125">
        <v>4</v>
      </c>
      <c r="AC129" s="125">
        <v>1</v>
      </c>
      <c r="AD129" s="125">
        <v>12</v>
      </c>
      <c r="AE129" s="125">
        <v>9</v>
      </c>
      <c r="AF129" s="127">
        <v>3</v>
      </c>
      <c r="AG129" s="127">
        <v>3</v>
      </c>
      <c r="AH129" s="128">
        <v>3</v>
      </c>
      <c r="AI129" s="129">
        <v>0.6785714285714286</v>
      </c>
      <c r="AL129" s="140"/>
    </row>
    <row r="130" spans="1:41" x14ac:dyDescent="0.2">
      <c r="D130" s="26">
        <v>9</v>
      </c>
      <c r="E130" s="26">
        <v>9</v>
      </c>
      <c r="F130" s="122" t="s">
        <v>108</v>
      </c>
      <c r="G130" s="123"/>
      <c r="H130" s="130">
        <v>1</v>
      </c>
      <c r="I130" s="125">
        <v>1</v>
      </c>
      <c r="J130" s="125">
        <v>0</v>
      </c>
      <c r="K130" s="125">
        <v>3</v>
      </c>
      <c r="L130" s="125">
        <v>3</v>
      </c>
      <c r="M130" s="125">
        <v>1</v>
      </c>
      <c r="N130" s="125">
        <v>1</v>
      </c>
      <c r="O130" s="125">
        <v>2</v>
      </c>
      <c r="P130" s="125">
        <v>0</v>
      </c>
      <c r="Q130" s="125">
        <v>1</v>
      </c>
      <c r="R130" s="125">
        <v>0</v>
      </c>
      <c r="S130" s="125">
        <v>1</v>
      </c>
      <c r="T130" s="125">
        <v>1</v>
      </c>
      <c r="U130" s="125">
        <v>2</v>
      </c>
      <c r="V130" s="125">
        <v>0</v>
      </c>
      <c r="W130" s="125">
        <v>3</v>
      </c>
      <c r="X130" s="125">
        <v>1</v>
      </c>
      <c r="Y130" s="125">
        <v>0</v>
      </c>
      <c r="Z130" s="125">
        <v>0</v>
      </c>
      <c r="AA130" s="125">
        <v>1</v>
      </c>
      <c r="AB130" s="125">
        <v>0</v>
      </c>
      <c r="AC130" s="125">
        <v>0</v>
      </c>
      <c r="AD130" s="125">
        <v>1</v>
      </c>
      <c r="AE130" s="125">
        <v>2</v>
      </c>
      <c r="AF130" s="127">
        <v>0</v>
      </c>
      <c r="AG130" s="127">
        <v>2</v>
      </c>
      <c r="AH130" s="128">
        <v>3</v>
      </c>
      <c r="AI130" s="129">
        <v>0</v>
      </c>
      <c r="AJ130" s="26"/>
      <c r="AK130" s="26"/>
      <c r="AL130" s="140"/>
      <c r="AM130" s="26"/>
    </row>
    <row r="131" spans="1:41" x14ac:dyDescent="0.2">
      <c r="D131" s="11">
        <v>9</v>
      </c>
      <c r="E131" s="11">
        <v>10</v>
      </c>
      <c r="F131" s="122" t="s">
        <v>109</v>
      </c>
      <c r="G131" s="123"/>
      <c r="H131" s="130">
        <v>2</v>
      </c>
      <c r="I131" s="125">
        <v>0</v>
      </c>
      <c r="J131" s="125">
        <v>0</v>
      </c>
      <c r="K131" s="125">
        <v>1</v>
      </c>
      <c r="L131" s="125">
        <v>1</v>
      </c>
      <c r="M131" s="125">
        <v>0</v>
      </c>
      <c r="N131" s="125">
        <v>2</v>
      </c>
      <c r="O131" s="125">
        <v>1</v>
      </c>
      <c r="P131" s="125">
        <v>0</v>
      </c>
      <c r="Q131" s="125">
        <v>0</v>
      </c>
      <c r="R131" s="125">
        <v>2</v>
      </c>
      <c r="S131" s="125">
        <v>3</v>
      </c>
      <c r="T131" s="125">
        <v>1</v>
      </c>
      <c r="U131" s="125">
        <v>0</v>
      </c>
      <c r="V131" s="125">
        <v>0</v>
      </c>
      <c r="W131" s="125">
        <v>0</v>
      </c>
      <c r="X131" s="125">
        <v>1</v>
      </c>
      <c r="Y131" s="125">
        <v>1</v>
      </c>
      <c r="Z131" s="125">
        <v>0</v>
      </c>
      <c r="AA131" s="125">
        <v>0</v>
      </c>
      <c r="AB131" s="125">
        <v>1</v>
      </c>
      <c r="AC131" s="125">
        <v>3</v>
      </c>
      <c r="AD131" s="125">
        <v>1</v>
      </c>
      <c r="AE131" s="125">
        <v>3</v>
      </c>
      <c r="AF131" s="127">
        <v>1</v>
      </c>
      <c r="AG131" s="127">
        <v>0</v>
      </c>
      <c r="AH131" s="128">
        <v>0</v>
      </c>
      <c r="AI131" s="129">
        <v>0.11111111111111116</v>
      </c>
      <c r="AL131" s="140"/>
    </row>
    <row r="132" spans="1:41" x14ac:dyDescent="0.2">
      <c r="D132" s="26"/>
      <c r="E132" s="26"/>
      <c r="F132" s="131" t="s">
        <v>110</v>
      </c>
      <c r="G132" s="132"/>
      <c r="H132" s="133">
        <v>0.5</v>
      </c>
      <c r="I132" s="134">
        <v>0.4</v>
      </c>
      <c r="J132" s="134">
        <v>0</v>
      </c>
      <c r="K132" s="134">
        <v>0.33333333333333331</v>
      </c>
      <c r="L132" s="134">
        <v>0.25</v>
      </c>
      <c r="M132" s="134">
        <v>0.6</v>
      </c>
      <c r="N132" s="134">
        <v>0.5</v>
      </c>
      <c r="O132" s="134">
        <v>0.25</v>
      </c>
      <c r="P132" s="134">
        <v>1</v>
      </c>
      <c r="Q132" s="134">
        <v>1</v>
      </c>
      <c r="R132" s="134">
        <v>0.25</v>
      </c>
      <c r="S132" s="134">
        <v>0.16666666666666666</v>
      </c>
      <c r="T132" s="134">
        <v>0.66666666666666663</v>
      </c>
      <c r="U132" s="134">
        <v>0.33333333333333331</v>
      </c>
      <c r="V132" s="134">
        <v>0.83333333333333337</v>
      </c>
      <c r="W132" s="134">
        <v>0.5</v>
      </c>
      <c r="X132" s="134">
        <v>0.25</v>
      </c>
      <c r="Y132" s="134">
        <v>0.83333333333333337</v>
      </c>
      <c r="Z132" s="134">
        <v>0.5</v>
      </c>
      <c r="AA132" s="134">
        <v>0.5</v>
      </c>
      <c r="AB132" s="134">
        <v>1</v>
      </c>
      <c r="AC132" s="134">
        <v>0.25</v>
      </c>
      <c r="AD132" s="134">
        <v>0.5714285714285714</v>
      </c>
      <c r="AE132" s="134">
        <v>0.7142857142857143</v>
      </c>
      <c r="AF132" s="135">
        <v>1</v>
      </c>
      <c r="AG132" s="135">
        <v>0.6</v>
      </c>
      <c r="AH132" s="136">
        <v>0.66666666666666663</v>
      </c>
      <c r="AI132" s="137"/>
      <c r="AJ132" s="26"/>
      <c r="AK132" s="26"/>
      <c r="AL132" s="26"/>
      <c r="AM132" s="26"/>
    </row>
    <row r="133" spans="1:41" x14ac:dyDescent="0.2">
      <c r="F133" s="131" t="s">
        <v>111</v>
      </c>
      <c r="G133" s="132"/>
      <c r="H133" s="133">
        <v>0.625</v>
      </c>
      <c r="I133" s="134">
        <v>0.8</v>
      </c>
      <c r="J133" s="134">
        <v>1</v>
      </c>
      <c r="K133" s="134">
        <v>0.66666666666666663</v>
      </c>
      <c r="L133" s="134">
        <v>0.5</v>
      </c>
      <c r="M133" s="134">
        <v>0.8</v>
      </c>
      <c r="N133" s="134">
        <v>0.25</v>
      </c>
      <c r="O133" s="134">
        <v>0.625</v>
      </c>
      <c r="P133" s="134">
        <v>1</v>
      </c>
      <c r="Q133" s="134">
        <v>0</v>
      </c>
      <c r="R133" s="134">
        <v>0.5</v>
      </c>
      <c r="S133" s="134">
        <v>0.33333333333333331</v>
      </c>
      <c r="T133" s="134">
        <v>0.66666666666666663</v>
      </c>
      <c r="U133" s="134">
        <v>0.33333333333333331</v>
      </c>
      <c r="V133" s="134">
        <v>1</v>
      </c>
      <c r="W133" s="134">
        <v>0.25</v>
      </c>
      <c r="X133" s="134">
        <v>0.5</v>
      </c>
      <c r="Y133" s="134">
        <v>0.83333333333333337</v>
      </c>
      <c r="Z133" s="134">
        <v>1</v>
      </c>
      <c r="AA133" s="134">
        <v>0.83333333333333337</v>
      </c>
      <c r="AB133" s="134">
        <v>0.8</v>
      </c>
      <c r="AC133" s="134">
        <v>0.25</v>
      </c>
      <c r="AD133" s="134">
        <v>0.8571428571428571</v>
      </c>
      <c r="AE133" s="134">
        <v>0.6428571428571429</v>
      </c>
      <c r="AF133" s="135">
        <v>0.75</v>
      </c>
      <c r="AG133" s="135">
        <v>0.6</v>
      </c>
      <c r="AH133" s="136">
        <v>0.5</v>
      </c>
      <c r="AI133" s="138"/>
    </row>
    <row r="134" spans="1:41" x14ac:dyDescent="0.2">
      <c r="F134" s="78" t="s">
        <v>86</v>
      </c>
    </row>
    <row r="135" spans="1:41" ht="18" customHeight="1" x14ac:dyDescent="0.2">
      <c r="F135" s="94" t="s">
        <v>87</v>
      </c>
    </row>
    <row r="136" spans="1:41" s="26" customFormat="1" ht="12.75" customHeight="1" x14ac:dyDescent="0.25">
      <c r="F136" s="31" t="s">
        <v>118</v>
      </c>
      <c r="H136" s="29"/>
      <c r="I136" s="29"/>
      <c r="J136" s="29"/>
      <c r="K136" s="29"/>
      <c r="L136" s="29"/>
      <c r="M136" s="29"/>
      <c r="N136" s="29"/>
      <c r="O136" s="29"/>
      <c r="P136" s="24"/>
      <c r="Q136" s="29"/>
      <c r="R136" s="29"/>
      <c r="S136" s="29"/>
      <c r="T136" s="29"/>
      <c r="U136" s="29"/>
      <c r="V136" s="29"/>
      <c r="W136" s="29"/>
      <c r="X136" s="29"/>
      <c r="Y136" s="29"/>
      <c r="Z136" s="29"/>
      <c r="AA136" s="29"/>
      <c r="AB136" s="29"/>
      <c r="AC136" s="29"/>
      <c r="AD136" s="29"/>
      <c r="AE136" s="29"/>
      <c r="AF136" s="29"/>
      <c r="AG136" s="29"/>
      <c r="AH136" s="29"/>
      <c r="AI136" s="30"/>
    </row>
    <row r="137" spans="1:41" s="26" customFormat="1" ht="13.5" customHeight="1" x14ac:dyDescent="0.25">
      <c r="F137" s="2" t="s">
        <v>20</v>
      </c>
      <c r="H137" s="29"/>
      <c r="I137" s="29"/>
      <c r="J137" s="29"/>
      <c r="K137" s="29"/>
      <c r="L137" s="29"/>
      <c r="M137" s="29"/>
      <c r="N137" s="29"/>
      <c r="O137" s="29"/>
      <c r="P137" s="24"/>
      <c r="Q137" s="29"/>
      <c r="R137" s="29"/>
      <c r="S137" s="29"/>
      <c r="T137" s="29"/>
      <c r="U137" s="29"/>
      <c r="V137" s="29"/>
      <c r="W137" s="29"/>
      <c r="X137" s="29"/>
      <c r="Y137" s="29"/>
      <c r="Z137" s="29"/>
      <c r="AA137" s="29"/>
      <c r="AB137" s="29"/>
      <c r="AC137" s="29"/>
      <c r="AD137" s="29"/>
      <c r="AE137" s="29"/>
      <c r="AF137" s="29"/>
      <c r="AG137" s="29"/>
      <c r="AH137" s="29"/>
      <c r="AI137" s="32" t="s">
        <v>21</v>
      </c>
    </row>
    <row r="138" spans="1:41" ht="24.95" customHeight="1" x14ac:dyDescent="0.2">
      <c r="D138" s="11" t="s">
        <v>22</v>
      </c>
      <c r="E138" s="11" t="s">
        <v>23</v>
      </c>
      <c r="F138" s="34" t="s">
        <v>97</v>
      </c>
      <c r="G138" s="103" t="s">
        <v>98</v>
      </c>
      <c r="H138" s="104" t="s">
        <v>25</v>
      </c>
      <c r="I138" s="104" t="s">
        <v>26</v>
      </c>
      <c r="J138" s="105" t="s">
        <v>27</v>
      </c>
      <c r="K138" s="104" t="s">
        <v>28</v>
      </c>
      <c r="L138" s="104" t="s">
        <v>29</v>
      </c>
      <c r="M138" s="104" t="s">
        <v>30</v>
      </c>
      <c r="N138" s="104" t="s">
        <v>31</v>
      </c>
      <c r="O138" s="104" t="s">
        <v>32</v>
      </c>
      <c r="P138" s="104" t="s">
        <v>33</v>
      </c>
      <c r="Q138" s="104" t="s">
        <v>34</v>
      </c>
      <c r="R138" s="104" t="s">
        <v>35</v>
      </c>
      <c r="S138" s="106" t="s">
        <v>36</v>
      </c>
      <c r="T138" s="106" t="s">
        <v>37</v>
      </c>
      <c r="U138" s="106" t="s">
        <v>38</v>
      </c>
      <c r="V138" s="106" t="s">
        <v>39</v>
      </c>
      <c r="W138" s="106" t="s">
        <v>40</v>
      </c>
      <c r="X138" s="106" t="s">
        <v>41</v>
      </c>
      <c r="Y138" s="106" t="s">
        <v>42</v>
      </c>
      <c r="Z138" s="106" t="s">
        <v>43</v>
      </c>
      <c r="AA138" s="106" t="s">
        <v>44</v>
      </c>
      <c r="AB138" s="106" t="s">
        <v>45</v>
      </c>
      <c r="AC138" s="106" t="s">
        <v>46</v>
      </c>
      <c r="AD138" s="106" t="s">
        <v>47</v>
      </c>
      <c r="AE138" s="106" t="s">
        <v>48</v>
      </c>
      <c r="AF138" s="107" t="s">
        <v>49</v>
      </c>
      <c r="AG138" s="107" t="s">
        <v>50</v>
      </c>
      <c r="AH138" s="108" t="s">
        <v>51</v>
      </c>
      <c r="AI138" s="39" t="s">
        <v>52</v>
      </c>
      <c r="AN138" s="1"/>
      <c r="AO138" s="1"/>
    </row>
    <row r="139" spans="1:41" x14ac:dyDescent="0.2">
      <c r="A139" s="11">
        <v>17</v>
      </c>
      <c r="B139" s="11">
        <v>1</v>
      </c>
      <c r="C139" s="11">
        <v>1</v>
      </c>
      <c r="D139" s="26">
        <v>586</v>
      </c>
      <c r="E139" s="26">
        <v>599</v>
      </c>
      <c r="F139" s="40" t="s">
        <v>99</v>
      </c>
      <c r="G139" s="109" t="s">
        <v>100</v>
      </c>
      <c r="H139" s="42">
        <v>100</v>
      </c>
      <c r="I139" s="42">
        <v>80</v>
      </c>
      <c r="J139" s="42">
        <v>67</v>
      </c>
      <c r="K139" s="42">
        <v>63</v>
      </c>
      <c r="L139" s="42">
        <v>72</v>
      </c>
      <c r="M139" s="42">
        <v>80</v>
      </c>
      <c r="N139" s="42">
        <v>36</v>
      </c>
      <c r="O139" s="42">
        <v>55</v>
      </c>
      <c r="P139" s="42">
        <v>62</v>
      </c>
      <c r="Q139" s="42">
        <v>35</v>
      </c>
      <c r="R139" s="42">
        <v>48</v>
      </c>
      <c r="S139" s="50">
        <v>59</v>
      </c>
      <c r="T139" s="50">
        <v>64</v>
      </c>
      <c r="U139" s="50">
        <v>66</v>
      </c>
      <c r="V139" s="50">
        <v>81</v>
      </c>
      <c r="W139" s="50">
        <v>59</v>
      </c>
      <c r="X139" s="50">
        <v>66</v>
      </c>
      <c r="Y139" s="50">
        <v>51</v>
      </c>
      <c r="Z139" s="50">
        <v>34</v>
      </c>
      <c r="AA139" s="50">
        <v>41</v>
      </c>
      <c r="AB139" s="50">
        <v>52</v>
      </c>
      <c r="AC139" s="50">
        <v>62</v>
      </c>
      <c r="AD139" s="50">
        <v>47</v>
      </c>
      <c r="AE139" s="50">
        <v>80</v>
      </c>
      <c r="AF139" s="51">
        <v>69</v>
      </c>
      <c r="AG139" s="51">
        <v>92</v>
      </c>
      <c r="AH139" s="52">
        <v>71</v>
      </c>
      <c r="AI139" s="45">
        <v>2.2184300341296925E-2</v>
      </c>
      <c r="AJ139" s="26"/>
      <c r="AK139" s="26"/>
      <c r="AL139" s="140"/>
      <c r="AM139" s="26"/>
      <c r="AN139" s="1"/>
      <c r="AO139" s="1"/>
    </row>
    <row r="140" spans="1:41" x14ac:dyDescent="0.2">
      <c r="A140" s="11">
        <v>17</v>
      </c>
      <c r="B140" s="11">
        <v>1</v>
      </c>
      <c r="C140" s="11">
        <v>2</v>
      </c>
      <c r="D140" s="26">
        <v>697</v>
      </c>
      <c r="E140" s="26">
        <v>656</v>
      </c>
      <c r="F140" s="110"/>
      <c r="G140" s="111" t="s">
        <v>101</v>
      </c>
      <c r="H140" s="50">
        <v>55</v>
      </c>
      <c r="I140" s="50">
        <v>69</v>
      </c>
      <c r="J140" s="50">
        <v>81</v>
      </c>
      <c r="K140" s="50">
        <v>115</v>
      </c>
      <c r="L140" s="50">
        <v>80</v>
      </c>
      <c r="M140" s="50">
        <v>92</v>
      </c>
      <c r="N140" s="50">
        <v>66</v>
      </c>
      <c r="O140" s="50">
        <v>87</v>
      </c>
      <c r="P140" s="50">
        <v>71</v>
      </c>
      <c r="Q140" s="50">
        <v>66</v>
      </c>
      <c r="R140" s="50">
        <v>60</v>
      </c>
      <c r="S140" s="50">
        <v>74</v>
      </c>
      <c r="T140" s="50">
        <v>69</v>
      </c>
      <c r="U140" s="50">
        <v>51</v>
      </c>
      <c r="V140" s="50">
        <v>61</v>
      </c>
      <c r="W140" s="50">
        <v>96</v>
      </c>
      <c r="X140" s="50">
        <v>83</v>
      </c>
      <c r="Y140" s="50">
        <v>68</v>
      </c>
      <c r="Z140" s="50">
        <v>49</v>
      </c>
      <c r="AA140" s="50">
        <v>67</v>
      </c>
      <c r="AB140" s="50">
        <v>68</v>
      </c>
      <c r="AC140" s="50">
        <v>61</v>
      </c>
      <c r="AD140" s="50">
        <v>67</v>
      </c>
      <c r="AE140" s="50">
        <v>60</v>
      </c>
      <c r="AF140" s="51">
        <v>60</v>
      </c>
      <c r="AG140" s="51">
        <v>63</v>
      </c>
      <c r="AH140" s="52">
        <v>93</v>
      </c>
      <c r="AI140" s="45">
        <v>-5.8823529411764719E-2</v>
      </c>
      <c r="AL140" s="140"/>
      <c r="AN140" s="1"/>
      <c r="AO140" s="1"/>
    </row>
    <row r="141" spans="1:41" x14ac:dyDescent="0.2">
      <c r="A141" s="11">
        <v>17</v>
      </c>
      <c r="B141" s="11">
        <v>1</v>
      </c>
      <c r="C141" s="11">
        <v>3</v>
      </c>
      <c r="D141" s="26">
        <v>226</v>
      </c>
      <c r="E141" s="26">
        <v>308</v>
      </c>
      <c r="F141" s="110"/>
      <c r="G141" s="111" t="s">
        <v>102</v>
      </c>
      <c r="H141" s="50">
        <v>15</v>
      </c>
      <c r="I141" s="50">
        <v>29</v>
      </c>
      <c r="J141" s="50">
        <v>26</v>
      </c>
      <c r="K141" s="50">
        <v>15</v>
      </c>
      <c r="L141" s="50">
        <v>24</v>
      </c>
      <c r="M141" s="50">
        <v>13</v>
      </c>
      <c r="N141" s="50">
        <v>15</v>
      </c>
      <c r="O141" s="50">
        <v>26</v>
      </c>
      <c r="P141" s="50">
        <v>19</v>
      </c>
      <c r="Q141" s="50">
        <v>20</v>
      </c>
      <c r="R141" s="50">
        <v>24</v>
      </c>
      <c r="S141" s="50">
        <v>25</v>
      </c>
      <c r="T141" s="50">
        <v>29</v>
      </c>
      <c r="U141" s="50">
        <v>29</v>
      </c>
      <c r="V141" s="50">
        <v>26</v>
      </c>
      <c r="W141" s="50">
        <v>32</v>
      </c>
      <c r="X141" s="50">
        <v>48</v>
      </c>
      <c r="Y141" s="50">
        <v>28</v>
      </c>
      <c r="Z141" s="50">
        <v>20</v>
      </c>
      <c r="AA141" s="50">
        <v>34</v>
      </c>
      <c r="AB141" s="50">
        <v>25</v>
      </c>
      <c r="AC141" s="50">
        <v>26</v>
      </c>
      <c r="AD141" s="50">
        <v>29</v>
      </c>
      <c r="AE141" s="50">
        <v>33</v>
      </c>
      <c r="AF141" s="51">
        <v>33</v>
      </c>
      <c r="AG141" s="51">
        <v>31</v>
      </c>
      <c r="AH141" s="52">
        <v>49</v>
      </c>
      <c r="AI141" s="45">
        <v>0.36283185840707954</v>
      </c>
      <c r="AJ141" s="26"/>
      <c r="AK141" s="26"/>
      <c r="AL141" s="140"/>
      <c r="AM141" s="26"/>
      <c r="AN141" s="1"/>
      <c r="AO141" s="1"/>
    </row>
    <row r="142" spans="1:41" x14ac:dyDescent="0.2">
      <c r="D142" s="11">
        <v>1509</v>
      </c>
      <c r="E142" s="11">
        <v>1563</v>
      </c>
      <c r="F142" s="112" t="s">
        <v>103</v>
      </c>
      <c r="G142" s="113"/>
      <c r="H142" s="114">
        <v>170</v>
      </c>
      <c r="I142" s="114">
        <v>178</v>
      </c>
      <c r="J142" s="114">
        <v>174</v>
      </c>
      <c r="K142" s="114">
        <v>193</v>
      </c>
      <c r="L142" s="114">
        <v>176</v>
      </c>
      <c r="M142" s="114">
        <v>185</v>
      </c>
      <c r="N142" s="114">
        <v>117</v>
      </c>
      <c r="O142" s="114">
        <v>168</v>
      </c>
      <c r="P142" s="114">
        <v>152</v>
      </c>
      <c r="Q142" s="114">
        <v>121</v>
      </c>
      <c r="R142" s="114">
        <v>132</v>
      </c>
      <c r="S142" s="115">
        <v>158</v>
      </c>
      <c r="T142" s="115">
        <v>162</v>
      </c>
      <c r="U142" s="115">
        <v>146</v>
      </c>
      <c r="V142" s="115">
        <v>168</v>
      </c>
      <c r="W142" s="115">
        <v>187</v>
      </c>
      <c r="X142" s="115">
        <v>197</v>
      </c>
      <c r="Y142" s="115">
        <v>147</v>
      </c>
      <c r="Z142" s="115">
        <v>103</v>
      </c>
      <c r="AA142" s="115">
        <v>142</v>
      </c>
      <c r="AB142" s="115">
        <v>145</v>
      </c>
      <c r="AC142" s="115">
        <v>149</v>
      </c>
      <c r="AD142" s="115">
        <v>143</v>
      </c>
      <c r="AE142" s="115">
        <v>173</v>
      </c>
      <c r="AF142" s="116">
        <v>162</v>
      </c>
      <c r="AG142" s="116">
        <v>186</v>
      </c>
      <c r="AH142" s="117">
        <v>213</v>
      </c>
      <c r="AI142" s="118">
        <v>3.5785288270377746E-2</v>
      </c>
      <c r="AL142" s="140"/>
      <c r="AN142" s="1"/>
      <c r="AO142" s="1"/>
    </row>
    <row r="143" spans="1:41" x14ac:dyDescent="0.2">
      <c r="A143" s="11">
        <v>17</v>
      </c>
      <c r="B143" s="11">
        <v>2</v>
      </c>
      <c r="C143" s="11">
        <v>1</v>
      </c>
      <c r="D143" s="26">
        <v>119</v>
      </c>
      <c r="E143" s="26">
        <v>133</v>
      </c>
      <c r="F143" s="40" t="s">
        <v>104</v>
      </c>
      <c r="G143" s="109" t="s">
        <v>100</v>
      </c>
      <c r="H143" s="42">
        <v>15</v>
      </c>
      <c r="I143" s="42">
        <v>14</v>
      </c>
      <c r="J143" s="42">
        <v>14</v>
      </c>
      <c r="K143" s="42">
        <v>11</v>
      </c>
      <c r="L143" s="42">
        <v>14</v>
      </c>
      <c r="M143" s="42">
        <v>17</v>
      </c>
      <c r="N143" s="42">
        <v>7</v>
      </c>
      <c r="O143" s="42">
        <v>18</v>
      </c>
      <c r="P143" s="42">
        <v>8</v>
      </c>
      <c r="Q143" s="42">
        <v>4</v>
      </c>
      <c r="R143" s="42">
        <v>16</v>
      </c>
      <c r="S143" s="50">
        <v>14</v>
      </c>
      <c r="T143" s="50">
        <v>13</v>
      </c>
      <c r="U143" s="50">
        <v>14</v>
      </c>
      <c r="V143" s="50">
        <v>8</v>
      </c>
      <c r="W143" s="50">
        <v>10</v>
      </c>
      <c r="X143" s="50">
        <v>19</v>
      </c>
      <c r="Y143" s="50">
        <v>12</v>
      </c>
      <c r="Z143" s="50">
        <v>1</v>
      </c>
      <c r="AA143" s="50">
        <v>11</v>
      </c>
      <c r="AB143" s="50">
        <v>10</v>
      </c>
      <c r="AC143" s="50">
        <v>18</v>
      </c>
      <c r="AD143" s="50">
        <v>13</v>
      </c>
      <c r="AE143" s="50">
        <v>13</v>
      </c>
      <c r="AF143" s="51">
        <v>19</v>
      </c>
      <c r="AG143" s="51">
        <v>22</v>
      </c>
      <c r="AH143" s="52">
        <v>14</v>
      </c>
      <c r="AI143" s="45">
        <v>0.11764705882352944</v>
      </c>
      <c r="AJ143" s="26"/>
      <c r="AK143" s="26"/>
      <c r="AL143" s="140"/>
      <c r="AM143" s="26"/>
      <c r="AN143" s="1"/>
      <c r="AO143" s="1"/>
    </row>
    <row r="144" spans="1:41" x14ac:dyDescent="0.2">
      <c r="A144" s="11">
        <v>17</v>
      </c>
      <c r="B144" s="11">
        <v>2</v>
      </c>
      <c r="C144" s="11">
        <v>2</v>
      </c>
      <c r="D144" s="26">
        <v>212</v>
      </c>
      <c r="E144" s="26">
        <v>205</v>
      </c>
      <c r="F144" s="110"/>
      <c r="G144" s="111" t="s">
        <v>101</v>
      </c>
      <c r="H144" s="50">
        <v>26</v>
      </c>
      <c r="I144" s="50">
        <v>14</v>
      </c>
      <c r="J144" s="50">
        <v>20</v>
      </c>
      <c r="K144" s="50">
        <v>27</v>
      </c>
      <c r="L144" s="50">
        <v>25</v>
      </c>
      <c r="M144" s="50">
        <v>15</v>
      </c>
      <c r="N144" s="50">
        <v>22</v>
      </c>
      <c r="O144" s="50">
        <v>29</v>
      </c>
      <c r="P144" s="50">
        <v>15</v>
      </c>
      <c r="Q144" s="50">
        <v>25</v>
      </c>
      <c r="R144" s="50">
        <v>29</v>
      </c>
      <c r="S144" s="50">
        <v>13</v>
      </c>
      <c r="T144" s="50">
        <v>28</v>
      </c>
      <c r="U144" s="50">
        <v>15</v>
      </c>
      <c r="V144" s="50">
        <v>21</v>
      </c>
      <c r="W144" s="50">
        <v>33</v>
      </c>
      <c r="X144" s="50">
        <v>18</v>
      </c>
      <c r="Y144" s="50">
        <v>24</v>
      </c>
      <c r="Z144" s="50">
        <v>13</v>
      </c>
      <c r="AA144" s="50">
        <v>13</v>
      </c>
      <c r="AB144" s="50">
        <v>24</v>
      </c>
      <c r="AC144" s="50">
        <v>16</v>
      </c>
      <c r="AD144" s="50">
        <v>23</v>
      </c>
      <c r="AE144" s="50">
        <v>26</v>
      </c>
      <c r="AF144" s="51">
        <v>18</v>
      </c>
      <c r="AG144" s="51">
        <v>30</v>
      </c>
      <c r="AH144" s="52">
        <v>18</v>
      </c>
      <c r="AI144" s="45">
        <v>-3.301886792452835E-2</v>
      </c>
      <c r="AL144" s="140"/>
      <c r="AN144" s="1"/>
      <c r="AO144" s="1"/>
    </row>
    <row r="145" spans="1:41" x14ac:dyDescent="0.2">
      <c r="A145" s="11">
        <v>17</v>
      </c>
      <c r="B145" s="11">
        <v>2</v>
      </c>
      <c r="C145" s="11">
        <v>3</v>
      </c>
      <c r="D145" s="26">
        <v>145</v>
      </c>
      <c r="E145" s="26">
        <v>179</v>
      </c>
      <c r="F145" s="110"/>
      <c r="G145" s="111" t="s">
        <v>102</v>
      </c>
      <c r="H145" s="50">
        <v>10</v>
      </c>
      <c r="I145" s="50">
        <v>13</v>
      </c>
      <c r="J145" s="50">
        <v>12</v>
      </c>
      <c r="K145" s="50">
        <v>15</v>
      </c>
      <c r="L145" s="50">
        <v>14</v>
      </c>
      <c r="M145" s="50">
        <v>11</v>
      </c>
      <c r="N145" s="50">
        <v>4</v>
      </c>
      <c r="O145" s="50">
        <v>14</v>
      </c>
      <c r="P145" s="50">
        <v>16</v>
      </c>
      <c r="Q145" s="50">
        <v>10</v>
      </c>
      <c r="R145" s="50">
        <v>20</v>
      </c>
      <c r="S145" s="50">
        <v>7</v>
      </c>
      <c r="T145" s="50">
        <v>13</v>
      </c>
      <c r="U145" s="50">
        <v>27</v>
      </c>
      <c r="V145" s="50">
        <v>23</v>
      </c>
      <c r="W145" s="50">
        <v>18</v>
      </c>
      <c r="X145" s="50">
        <v>8</v>
      </c>
      <c r="Y145" s="50">
        <v>9</v>
      </c>
      <c r="Z145" s="50">
        <v>7</v>
      </c>
      <c r="AA145" s="50">
        <v>25</v>
      </c>
      <c r="AB145" s="50">
        <v>18</v>
      </c>
      <c r="AC145" s="50">
        <v>24</v>
      </c>
      <c r="AD145" s="50">
        <v>22</v>
      </c>
      <c r="AE145" s="50">
        <v>20</v>
      </c>
      <c r="AF145" s="51">
        <v>14</v>
      </c>
      <c r="AG145" s="51">
        <v>18</v>
      </c>
      <c r="AH145" s="52">
        <v>22</v>
      </c>
      <c r="AI145" s="45">
        <v>0.23448275862068968</v>
      </c>
      <c r="AJ145" s="26"/>
      <c r="AK145" s="26"/>
      <c r="AL145" s="140"/>
      <c r="AM145" s="26"/>
      <c r="AN145" s="1"/>
      <c r="AO145" s="1"/>
    </row>
    <row r="146" spans="1:41" x14ac:dyDescent="0.2">
      <c r="D146" s="11">
        <v>476</v>
      </c>
      <c r="E146" s="11">
        <v>517</v>
      </c>
      <c r="F146" s="112" t="s">
        <v>105</v>
      </c>
      <c r="G146" s="113"/>
      <c r="H146" s="114">
        <v>51</v>
      </c>
      <c r="I146" s="114">
        <v>41</v>
      </c>
      <c r="J146" s="114">
        <v>46</v>
      </c>
      <c r="K146" s="114">
        <v>53</v>
      </c>
      <c r="L146" s="114">
        <v>53</v>
      </c>
      <c r="M146" s="114">
        <v>43</v>
      </c>
      <c r="N146" s="114">
        <v>33</v>
      </c>
      <c r="O146" s="114">
        <v>61</v>
      </c>
      <c r="P146" s="114">
        <v>39</v>
      </c>
      <c r="Q146" s="114">
        <v>39</v>
      </c>
      <c r="R146" s="114">
        <v>65</v>
      </c>
      <c r="S146" s="115">
        <v>34</v>
      </c>
      <c r="T146" s="115">
        <v>54</v>
      </c>
      <c r="U146" s="115">
        <v>56</v>
      </c>
      <c r="V146" s="115">
        <v>52</v>
      </c>
      <c r="W146" s="115">
        <v>61</v>
      </c>
      <c r="X146" s="115">
        <v>45</v>
      </c>
      <c r="Y146" s="115">
        <v>45</v>
      </c>
      <c r="Z146" s="115">
        <v>21</v>
      </c>
      <c r="AA146" s="115">
        <v>49</v>
      </c>
      <c r="AB146" s="115">
        <v>52</v>
      </c>
      <c r="AC146" s="115">
        <v>58</v>
      </c>
      <c r="AD146" s="115">
        <v>58</v>
      </c>
      <c r="AE146" s="115">
        <v>59</v>
      </c>
      <c r="AF146" s="116">
        <v>51</v>
      </c>
      <c r="AG146" s="116">
        <v>70</v>
      </c>
      <c r="AH146" s="117">
        <v>54</v>
      </c>
      <c r="AI146" s="118">
        <v>8.6134453781512521E-2</v>
      </c>
      <c r="AL146" s="140"/>
      <c r="AN146" s="1"/>
      <c r="AO146" s="1"/>
    </row>
    <row r="147" spans="1:41" x14ac:dyDescent="0.2">
      <c r="D147" s="26">
        <v>1985</v>
      </c>
      <c r="E147" s="26">
        <v>2080</v>
      </c>
      <c r="F147" s="119" t="s">
        <v>106</v>
      </c>
      <c r="G147" s="120"/>
      <c r="H147" s="121">
        <v>221</v>
      </c>
      <c r="I147" s="121">
        <v>219</v>
      </c>
      <c r="J147" s="121">
        <v>220</v>
      </c>
      <c r="K147" s="121">
        <v>246</v>
      </c>
      <c r="L147" s="121">
        <v>229</v>
      </c>
      <c r="M147" s="121">
        <v>228</v>
      </c>
      <c r="N147" s="121">
        <v>150</v>
      </c>
      <c r="O147" s="121">
        <v>229</v>
      </c>
      <c r="P147" s="121">
        <v>191</v>
      </c>
      <c r="Q147" s="121">
        <v>160</v>
      </c>
      <c r="R147" s="121">
        <v>197</v>
      </c>
      <c r="S147" s="55">
        <v>192</v>
      </c>
      <c r="T147" s="55">
        <v>216</v>
      </c>
      <c r="U147" s="55">
        <v>202</v>
      </c>
      <c r="V147" s="55">
        <v>220</v>
      </c>
      <c r="W147" s="55">
        <v>248</v>
      </c>
      <c r="X147" s="55">
        <v>242</v>
      </c>
      <c r="Y147" s="55">
        <v>192</v>
      </c>
      <c r="Z147" s="55">
        <v>124</v>
      </c>
      <c r="AA147" s="55">
        <v>191</v>
      </c>
      <c r="AB147" s="55">
        <v>197</v>
      </c>
      <c r="AC147" s="55">
        <v>207</v>
      </c>
      <c r="AD147" s="55">
        <v>201</v>
      </c>
      <c r="AE147" s="55">
        <v>232</v>
      </c>
      <c r="AF147" s="56">
        <v>213</v>
      </c>
      <c r="AG147" s="56">
        <v>256</v>
      </c>
      <c r="AH147" s="57">
        <v>267</v>
      </c>
      <c r="AI147" s="58">
        <v>4.7858942065491128E-2</v>
      </c>
      <c r="AJ147" s="26"/>
      <c r="AK147" s="26"/>
      <c r="AL147" s="140"/>
      <c r="AM147" s="26"/>
    </row>
    <row r="148" spans="1:41" x14ac:dyDescent="0.2">
      <c r="D148" s="11">
        <v>705</v>
      </c>
      <c r="E148" s="11">
        <v>732</v>
      </c>
      <c r="F148" s="122" t="s">
        <v>107</v>
      </c>
      <c r="G148" s="123"/>
      <c r="H148" s="124">
        <v>115</v>
      </c>
      <c r="I148" s="125">
        <v>94</v>
      </c>
      <c r="J148" s="126">
        <v>81</v>
      </c>
      <c r="K148" s="126">
        <v>74</v>
      </c>
      <c r="L148" s="125">
        <v>86</v>
      </c>
      <c r="M148" s="126">
        <v>97</v>
      </c>
      <c r="N148" s="126">
        <v>43</v>
      </c>
      <c r="O148" s="126">
        <v>73</v>
      </c>
      <c r="P148" s="126">
        <v>70</v>
      </c>
      <c r="Q148" s="126">
        <v>39</v>
      </c>
      <c r="R148" s="126">
        <v>64</v>
      </c>
      <c r="S148" s="125">
        <v>73</v>
      </c>
      <c r="T148" s="125">
        <v>77</v>
      </c>
      <c r="U148" s="125">
        <v>80</v>
      </c>
      <c r="V148" s="125">
        <v>89</v>
      </c>
      <c r="W148" s="125">
        <v>69</v>
      </c>
      <c r="X148" s="125">
        <v>85</v>
      </c>
      <c r="Y148" s="125">
        <v>63</v>
      </c>
      <c r="Z148" s="125">
        <v>35</v>
      </c>
      <c r="AA148" s="125">
        <v>52</v>
      </c>
      <c r="AB148" s="125">
        <v>62</v>
      </c>
      <c r="AC148" s="125">
        <v>80</v>
      </c>
      <c r="AD148" s="125">
        <v>60</v>
      </c>
      <c r="AE148" s="125">
        <v>93</v>
      </c>
      <c r="AF148" s="127">
        <v>88</v>
      </c>
      <c r="AG148" s="127">
        <v>114</v>
      </c>
      <c r="AH148" s="128">
        <v>85</v>
      </c>
      <c r="AI148" s="129">
        <v>3.8297872340425476E-2</v>
      </c>
      <c r="AL148" s="140"/>
    </row>
    <row r="149" spans="1:41" x14ac:dyDescent="0.2">
      <c r="D149" s="26">
        <v>909</v>
      </c>
      <c r="E149" s="26">
        <v>861</v>
      </c>
      <c r="F149" s="122" t="s">
        <v>108</v>
      </c>
      <c r="G149" s="123"/>
      <c r="H149" s="130">
        <v>81</v>
      </c>
      <c r="I149" s="125">
        <v>83</v>
      </c>
      <c r="J149" s="125">
        <v>101</v>
      </c>
      <c r="K149" s="125">
        <v>142</v>
      </c>
      <c r="L149" s="125">
        <v>105</v>
      </c>
      <c r="M149" s="125">
        <v>107</v>
      </c>
      <c r="N149" s="125">
        <v>88</v>
      </c>
      <c r="O149" s="125">
        <v>116</v>
      </c>
      <c r="P149" s="125">
        <v>86</v>
      </c>
      <c r="Q149" s="125">
        <v>91</v>
      </c>
      <c r="R149" s="125">
        <v>89</v>
      </c>
      <c r="S149" s="125">
        <v>87</v>
      </c>
      <c r="T149" s="125">
        <v>97</v>
      </c>
      <c r="U149" s="125">
        <v>66</v>
      </c>
      <c r="V149" s="125">
        <v>82</v>
      </c>
      <c r="W149" s="125">
        <v>129</v>
      </c>
      <c r="X149" s="125">
        <v>101</v>
      </c>
      <c r="Y149" s="125">
        <v>92</v>
      </c>
      <c r="Z149" s="125">
        <v>62</v>
      </c>
      <c r="AA149" s="125">
        <v>80</v>
      </c>
      <c r="AB149" s="125">
        <v>92</v>
      </c>
      <c r="AC149" s="125">
        <v>77</v>
      </c>
      <c r="AD149" s="125">
        <v>90</v>
      </c>
      <c r="AE149" s="125">
        <v>86</v>
      </c>
      <c r="AF149" s="127">
        <v>78</v>
      </c>
      <c r="AG149" s="127">
        <v>93</v>
      </c>
      <c r="AH149" s="128">
        <v>111</v>
      </c>
      <c r="AI149" s="129">
        <v>-5.2805280528052778E-2</v>
      </c>
      <c r="AJ149" s="26"/>
      <c r="AK149" s="26"/>
      <c r="AL149" s="140"/>
      <c r="AM149" s="26"/>
    </row>
    <row r="150" spans="1:41" x14ac:dyDescent="0.2">
      <c r="D150" s="11">
        <v>371</v>
      </c>
      <c r="E150" s="11">
        <v>487</v>
      </c>
      <c r="F150" s="122" t="s">
        <v>109</v>
      </c>
      <c r="G150" s="123"/>
      <c r="H150" s="130">
        <v>25</v>
      </c>
      <c r="I150" s="125">
        <v>42</v>
      </c>
      <c r="J150" s="125">
        <v>38</v>
      </c>
      <c r="K150" s="125">
        <v>30</v>
      </c>
      <c r="L150" s="125">
        <v>38</v>
      </c>
      <c r="M150" s="125">
        <v>24</v>
      </c>
      <c r="N150" s="125">
        <v>19</v>
      </c>
      <c r="O150" s="125">
        <v>40</v>
      </c>
      <c r="P150" s="125">
        <v>35</v>
      </c>
      <c r="Q150" s="125">
        <v>30</v>
      </c>
      <c r="R150" s="125">
        <v>44</v>
      </c>
      <c r="S150" s="125">
        <v>32</v>
      </c>
      <c r="T150" s="125">
        <v>42</v>
      </c>
      <c r="U150" s="125">
        <v>56</v>
      </c>
      <c r="V150" s="125">
        <v>49</v>
      </c>
      <c r="W150" s="125">
        <v>50</v>
      </c>
      <c r="X150" s="125">
        <v>56</v>
      </c>
      <c r="Y150" s="125">
        <v>37</v>
      </c>
      <c r="Z150" s="125">
        <v>27</v>
      </c>
      <c r="AA150" s="125">
        <v>59</v>
      </c>
      <c r="AB150" s="125">
        <v>43</v>
      </c>
      <c r="AC150" s="125">
        <v>50</v>
      </c>
      <c r="AD150" s="125">
        <v>51</v>
      </c>
      <c r="AE150" s="125">
        <v>53</v>
      </c>
      <c r="AF150" s="127">
        <v>47</v>
      </c>
      <c r="AG150" s="127">
        <v>49</v>
      </c>
      <c r="AH150" s="128">
        <v>71</v>
      </c>
      <c r="AI150" s="129">
        <v>0.31266846361185974</v>
      </c>
      <c r="AL150" s="140"/>
    </row>
    <row r="151" spans="1:41" x14ac:dyDescent="0.2">
      <c r="D151" s="26"/>
      <c r="E151" s="26"/>
      <c r="F151" s="131" t="s">
        <v>110</v>
      </c>
      <c r="G151" s="132"/>
      <c r="H151" s="133">
        <v>0.76923076923076927</v>
      </c>
      <c r="I151" s="134">
        <v>0.81278538812785384</v>
      </c>
      <c r="J151" s="134">
        <v>0.79090909090909089</v>
      </c>
      <c r="K151" s="134">
        <v>0.78455284552845528</v>
      </c>
      <c r="L151" s="134">
        <v>0.76855895196506552</v>
      </c>
      <c r="M151" s="134">
        <v>0.81140350877192979</v>
      </c>
      <c r="N151" s="134">
        <v>0.78</v>
      </c>
      <c r="O151" s="134">
        <v>0.73362445414847166</v>
      </c>
      <c r="P151" s="134">
        <v>0.79581151832460728</v>
      </c>
      <c r="Q151" s="134">
        <v>0.75624999999999998</v>
      </c>
      <c r="R151" s="134">
        <v>0.67005076142131981</v>
      </c>
      <c r="S151" s="134">
        <v>0.82291666666666663</v>
      </c>
      <c r="T151" s="134">
        <v>0.75</v>
      </c>
      <c r="U151" s="134">
        <v>0.72277227722772275</v>
      </c>
      <c r="V151" s="134">
        <v>0.76363636363636367</v>
      </c>
      <c r="W151" s="134">
        <v>0.75403225806451613</v>
      </c>
      <c r="X151" s="134">
        <v>0.81404958677685946</v>
      </c>
      <c r="Y151" s="134">
        <v>0.765625</v>
      </c>
      <c r="Z151" s="134">
        <v>0.83064516129032262</v>
      </c>
      <c r="AA151" s="134">
        <v>0.74345549738219896</v>
      </c>
      <c r="AB151" s="134">
        <v>0.73604060913705582</v>
      </c>
      <c r="AC151" s="134">
        <v>0.71980676328502413</v>
      </c>
      <c r="AD151" s="134">
        <v>0.71144278606965172</v>
      </c>
      <c r="AE151" s="134">
        <v>0.74568965517241381</v>
      </c>
      <c r="AF151" s="135">
        <v>0.76056338028169013</v>
      </c>
      <c r="AG151" s="135">
        <v>0.7265625</v>
      </c>
      <c r="AH151" s="136">
        <v>0.797752808988764</v>
      </c>
      <c r="AI151" s="137"/>
      <c r="AJ151" s="26"/>
      <c r="AK151" s="26"/>
      <c r="AL151" s="26"/>
      <c r="AM151" s="26"/>
    </row>
    <row r="152" spans="1:41" x14ac:dyDescent="0.2">
      <c r="F152" s="131" t="s">
        <v>111</v>
      </c>
      <c r="G152" s="132"/>
      <c r="H152" s="133">
        <v>0.52036199095022628</v>
      </c>
      <c r="I152" s="134">
        <v>0.42922374429223742</v>
      </c>
      <c r="J152" s="134">
        <v>0.36818181818181817</v>
      </c>
      <c r="K152" s="134">
        <v>0.30081300813008133</v>
      </c>
      <c r="L152" s="134">
        <v>0.37554585152838427</v>
      </c>
      <c r="M152" s="134">
        <v>0.42543859649122806</v>
      </c>
      <c r="N152" s="134">
        <v>0.28666666666666668</v>
      </c>
      <c r="O152" s="134">
        <v>0.31877729257641924</v>
      </c>
      <c r="P152" s="134">
        <v>0.36649214659685864</v>
      </c>
      <c r="Q152" s="134">
        <v>0.24374999999999999</v>
      </c>
      <c r="R152" s="134">
        <v>0.32487309644670048</v>
      </c>
      <c r="S152" s="134">
        <v>0.38020833333333331</v>
      </c>
      <c r="T152" s="134">
        <v>0.35648148148148145</v>
      </c>
      <c r="U152" s="134">
        <v>0.39603960396039606</v>
      </c>
      <c r="V152" s="134">
        <v>0.40454545454545454</v>
      </c>
      <c r="W152" s="134">
        <v>0.27822580645161288</v>
      </c>
      <c r="X152" s="134">
        <v>0.3512396694214876</v>
      </c>
      <c r="Y152" s="134">
        <v>0.328125</v>
      </c>
      <c r="Z152" s="134">
        <v>0.28225806451612906</v>
      </c>
      <c r="AA152" s="134">
        <v>0.27225130890052357</v>
      </c>
      <c r="AB152" s="134">
        <v>0.31472081218274112</v>
      </c>
      <c r="AC152" s="134">
        <v>0.38647342995169082</v>
      </c>
      <c r="AD152" s="134">
        <v>0.29850746268656714</v>
      </c>
      <c r="AE152" s="134">
        <v>0.40086206896551724</v>
      </c>
      <c r="AF152" s="135">
        <v>0.41314553990610331</v>
      </c>
      <c r="AG152" s="135">
        <v>0.4453125</v>
      </c>
      <c r="AH152" s="136">
        <v>0.31835205992509363</v>
      </c>
      <c r="AI152" s="138"/>
    </row>
    <row r="153" spans="1:41" x14ac:dyDescent="0.2">
      <c r="F153" s="78" t="s">
        <v>86</v>
      </c>
    </row>
    <row r="154" spans="1:41" ht="18" customHeight="1" x14ac:dyDescent="0.2">
      <c r="F154" s="94" t="s">
        <v>87</v>
      </c>
    </row>
  </sheetData>
  <sheetProtection sheet="1" objects="1" scenarios="1"/>
  <conditionalFormatting sqref="AI6:AI17">
    <cfRule type="cellIs" dxfId="239" priority="44" operator="equal">
      <formula>"""n/a"""</formula>
    </cfRule>
    <cfRule type="cellIs" dxfId="238" priority="45" operator="equal">
      <formula>"""n/a"""</formula>
    </cfRule>
    <cfRule type="cellIs" dxfId="237" priority="46" operator="between">
      <formula>-0.03</formula>
      <formula>0.03</formula>
    </cfRule>
    <cfRule type="cellIs" dxfId="236" priority="47" operator="lessThan">
      <formula>-0.03</formula>
    </cfRule>
    <cfRule type="cellIs" dxfId="235" priority="48" operator="greaterThan">
      <formula>0.03</formula>
    </cfRule>
  </conditionalFormatting>
  <conditionalFormatting sqref="AI6:AI17">
    <cfRule type="containsText" dxfId="234" priority="43" operator="containsText" text="n/a">
      <formula>NOT(ISERROR(SEARCH("n/a",AI6)))</formula>
    </cfRule>
  </conditionalFormatting>
  <conditionalFormatting sqref="AI25:AI36">
    <cfRule type="cellIs" dxfId="233" priority="38" operator="equal">
      <formula>"""n/a"""</formula>
    </cfRule>
    <cfRule type="cellIs" dxfId="232" priority="39" operator="equal">
      <formula>"""n/a"""</formula>
    </cfRule>
    <cfRule type="cellIs" dxfId="231" priority="40" operator="between">
      <formula>-0.03</formula>
      <formula>0.03</formula>
    </cfRule>
    <cfRule type="cellIs" dxfId="230" priority="41" operator="lessThan">
      <formula>-0.03</formula>
    </cfRule>
    <cfRule type="cellIs" dxfId="229" priority="42" operator="greaterThan">
      <formula>0.03</formula>
    </cfRule>
  </conditionalFormatting>
  <conditionalFormatting sqref="AI25:AI36">
    <cfRule type="containsText" dxfId="228" priority="37" operator="containsText" text="n/a">
      <formula>NOT(ISERROR(SEARCH("n/a",AI25)))</formula>
    </cfRule>
  </conditionalFormatting>
  <conditionalFormatting sqref="AI44:AI55">
    <cfRule type="cellIs" dxfId="227" priority="32" operator="equal">
      <formula>"""n/a"""</formula>
    </cfRule>
    <cfRule type="cellIs" dxfId="226" priority="33" operator="equal">
      <formula>"""n/a"""</formula>
    </cfRule>
    <cfRule type="cellIs" dxfId="225" priority="34" operator="between">
      <formula>-0.03</formula>
      <formula>0.03</formula>
    </cfRule>
    <cfRule type="cellIs" dxfId="224" priority="35" operator="lessThan">
      <formula>-0.03</formula>
    </cfRule>
    <cfRule type="cellIs" dxfId="223" priority="36" operator="greaterThan">
      <formula>0.03</formula>
    </cfRule>
  </conditionalFormatting>
  <conditionalFormatting sqref="AI44:AI55">
    <cfRule type="containsText" dxfId="222" priority="31" operator="containsText" text="n/a">
      <formula>NOT(ISERROR(SEARCH("n/a",AI44)))</formula>
    </cfRule>
  </conditionalFormatting>
  <conditionalFormatting sqref="AI63:AI74">
    <cfRule type="cellIs" dxfId="221" priority="26" operator="equal">
      <formula>"""n/a"""</formula>
    </cfRule>
    <cfRule type="cellIs" dxfId="220" priority="27" operator="equal">
      <formula>"""n/a"""</formula>
    </cfRule>
    <cfRule type="cellIs" dxfId="219" priority="28" operator="between">
      <formula>-0.03</formula>
      <formula>0.03</formula>
    </cfRule>
    <cfRule type="cellIs" dxfId="218" priority="29" operator="lessThan">
      <formula>-0.03</formula>
    </cfRule>
    <cfRule type="cellIs" dxfId="217" priority="30" operator="greaterThan">
      <formula>0.03</formula>
    </cfRule>
  </conditionalFormatting>
  <conditionalFormatting sqref="AI63:AI74">
    <cfRule type="containsText" dxfId="216" priority="25" operator="containsText" text="n/a">
      <formula>NOT(ISERROR(SEARCH("n/a",AI63)))</formula>
    </cfRule>
  </conditionalFormatting>
  <conditionalFormatting sqref="AI82:AI93">
    <cfRule type="cellIs" dxfId="215" priority="20" operator="equal">
      <formula>"""n/a"""</formula>
    </cfRule>
    <cfRule type="cellIs" dxfId="214" priority="21" operator="equal">
      <formula>"""n/a"""</formula>
    </cfRule>
    <cfRule type="cellIs" dxfId="213" priority="22" operator="between">
      <formula>-0.03</formula>
      <formula>0.03</formula>
    </cfRule>
    <cfRule type="cellIs" dxfId="212" priority="23" operator="lessThan">
      <formula>-0.03</formula>
    </cfRule>
    <cfRule type="cellIs" dxfId="211" priority="24" operator="greaterThan">
      <formula>0.03</formula>
    </cfRule>
  </conditionalFormatting>
  <conditionalFormatting sqref="AI82:AI93">
    <cfRule type="containsText" dxfId="210" priority="19" operator="containsText" text="n/a">
      <formula>NOT(ISERROR(SEARCH("n/a",AI82)))</formula>
    </cfRule>
  </conditionalFormatting>
  <conditionalFormatting sqref="AI101:AI112">
    <cfRule type="cellIs" dxfId="209" priority="14" operator="equal">
      <formula>"""n/a"""</formula>
    </cfRule>
    <cfRule type="cellIs" dxfId="208" priority="15" operator="equal">
      <formula>"""n/a"""</formula>
    </cfRule>
    <cfRule type="cellIs" dxfId="207" priority="16" operator="between">
      <formula>-0.03</formula>
      <formula>0.03</formula>
    </cfRule>
    <cfRule type="cellIs" dxfId="206" priority="17" operator="lessThan">
      <formula>-0.03</formula>
    </cfRule>
    <cfRule type="cellIs" dxfId="205" priority="18" operator="greaterThan">
      <formula>0.03</formula>
    </cfRule>
  </conditionalFormatting>
  <conditionalFormatting sqref="AI101:AI112">
    <cfRule type="containsText" dxfId="204" priority="13" operator="containsText" text="n/a">
      <formula>NOT(ISERROR(SEARCH("n/a",AI101)))</formula>
    </cfRule>
  </conditionalFormatting>
  <conditionalFormatting sqref="AI120:AI131">
    <cfRule type="cellIs" dxfId="203" priority="8" operator="equal">
      <formula>"""n/a"""</formula>
    </cfRule>
    <cfRule type="cellIs" dxfId="202" priority="9" operator="equal">
      <formula>"""n/a"""</formula>
    </cfRule>
    <cfRule type="cellIs" dxfId="201" priority="10" operator="between">
      <formula>-0.03</formula>
      <formula>0.03</formula>
    </cfRule>
    <cfRule type="cellIs" dxfId="200" priority="11" operator="lessThan">
      <formula>-0.03</formula>
    </cfRule>
    <cfRule type="cellIs" dxfId="199" priority="12" operator="greaterThan">
      <formula>0.03</formula>
    </cfRule>
  </conditionalFormatting>
  <conditionalFormatting sqref="AI120:AI131">
    <cfRule type="containsText" dxfId="198" priority="7" operator="containsText" text="n/a">
      <formula>NOT(ISERROR(SEARCH("n/a",AI120)))</formula>
    </cfRule>
  </conditionalFormatting>
  <conditionalFormatting sqref="AI139:AI150">
    <cfRule type="cellIs" dxfId="197" priority="2" operator="equal">
      <formula>"""n/a"""</formula>
    </cfRule>
    <cfRule type="cellIs" dxfId="196" priority="3" operator="equal">
      <formula>"""n/a"""</formula>
    </cfRule>
    <cfRule type="cellIs" dxfId="195" priority="4" operator="between">
      <formula>-0.03</formula>
      <formula>0.03</formula>
    </cfRule>
    <cfRule type="cellIs" dxfId="194" priority="5" operator="lessThan">
      <formula>-0.03</formula>
    </cfRule>
    <cfRule type="cellIs" dxfId="193" priority="6" operator="greaterThan">
      <formula>0.03</formula>
    </cfRule>
  </conditionalFormatting>
  <conditionalFormatting sqref="AI139:AI150">
    <cfRule type="containsText" dxfId="192" priority="1" operator="containsText" text="n/a">
      <formula>NOT(ISERROR(SEARCH("n/a",AI139)))</formula>
    </cfRule>
  </conditionalFormatting>
  <pageMargins left="0.19685039370078741" right="0.15748031496062992" top="1.4566929133858268" bottom="0.15748031496062992" header="0.15748031496062992" footer="0.15748031496062992"/>
  <pageSetup paperSize="9" scale="85" pageOrder="overThenDown" orientation="landscape" r:id="rId1"/>
  <headerFooter scaleWithDoc="0">
    <oddHeader>&amp;L&amp;G&amp;C&amp;"Calibri,Regular"&amp;11&amp;A</oddHeader>
    <oddFooter>&amp;C&amp;"Calibri,Regular"&amp;11Page &amp;P of &amp;N</oddFooter>
  </headerFooter>
  <rowBreaks count="3" manualBreakCount="3">
    <brk id="40" max="16383" man="1"/>
    <brk id="78" max="16383" man="1"/>
    <brk id="116" max="16383" man="1"/>
  </rowBreaks>
  <colBreaks count="1" manualBreakCount="1">
    <brk id="20" min="2" max="153"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D305"/>
  <sheetViews>
    <sheetView topLeftCell="C1" zoomScaleNormal="100" workbookViewId="0"/>
  </sheetViews>
  <sheetFormatPr defaultColWidth="9.140625" defaultRowHeight="12.75" x14ac:dyDescent="0.2"/>
  <cols>
    <col min="1" max="1" width="9.140625" style="11" hidden="1" customWidth="1"/>
    <col min="2" max="2" width="3" style="33" hidden="1" customWidth="1"/>
    <col min="3" max="3" width="47.7109375" style="11" customWidth="1"/>
    <col min="4" max="10" width="8.28515625" style="11" customWidth="1"/>
    <col min="11" max="11" width="7.28515625" style="11" customWidth="1"/>
    <col min="12" max="18" width="8.28515625" style="11" customWidth="1"/>
    <col min="19" max="30" width="7.28515625" style="11" customWidth="1"/>
    <col min="31" max="34" width="9.140625" style="11" customWidth="1"/>
    <col min="35" max="42" width="9.28515625" style="11" customWidth="1"/>
    <col min="43" max="46" width="9.140625" style="11" customWidth="1"/>
    <col min="47" max="54" width="9.28515625" style="11" customWidth="1"/>
    <col min="55" max="58" width="9.140625" style="11" customWidth="1"/>
    <col min="59" max="66" width="9.28515625" style="11" customWidth="1"/>
    <col min="67" max="70" width="9.140625" style="11" customWidth="1"/>
    <col min="71" max="78" width="9.28515625" style="11" customWidth="1"/>
    <col min="79" max="82" width="9.140625" style="11" customWidth="1"/>
    <col min="83" max="90" width="9.28515625" style="11" customWidth="1"/>
    <col min="91" max="94" width="9.140625" style="11" customWidth="1"/>
    <col min="95" max="102" width="9.28515625" style="11" customWidth="1"/>
    <col min="103" max="106" width="9.140625" style="11" customWidth="1"/>
    <col min="107" max="114" width="9.28515625" style="11" bestFit="1" customWidth="1"/>
    <col min="115" max="118" width="9.140625" style="11"/>
    <col min="119" max="126" width="9.28515625" style="11" bestFit="1" customWidth="1"/>
    <col min="127" max="16384" width="9.140625" style="11"/>
  </cols>
  <sheetData>
    <row r="1" spans="1:30" s="20" customFormat="1" ht="70.5" customHeight="1" x14ac:dyDescent="0.25">
      <c r="A1" s="20">
        <v>1</v>
      </c>
      <c r="B1" s="21"/>
      <c r="C1" s="22"/>
      <c r="G1" s="141"/>
      <c r="H1" s="142"/>
      <c r="I1" s="142"/>
      <c r="J1" s="142"/>
      <c r="K1" s="142"/>
      <c r="L1" s="142"/>
      <c r="M1" s="142"/>
      <c r="N1" s="142"/>
      <c r="O1" s="142"/>
      <c r="P1" s="142"/>
      <c r="Q1" s="142"/>
    </row>
    <row r="2" spans="1:30" s="26" customFormat="1" ht="9.75" customHeight="1" x14ac:dyDescent="0.25">
      <c r="B2" s="27"/>
      <c r="C2" s="28"/>
    </row>
    <row r="3" spans="1:30" s="26" customFormat="1" ht="12.75" customHeight="1" x14ac:dyDescent="0.25">
      <c r="B3" s="27"/>
      <c r="C3" s="31" t="s">
        <v>119</v>
      </c>
    </row>
    <row r="4" spans="1:30" s="26" customFormat="1" ht="13.5" customHeight="1" x14ac:dyDescent="0.25">
      <c r="B4" s="27"/>
      <c r="C4" s="31" t="s">
        <v>120</v>
      </c>
      <c r="L4" s="143" t="s">
        <v>121</v>
      </c>
    </row>
    <row r="5" spans="1:30" x14ac:dyDescent="0.2">
      <c r="B5" s="60"/>
      <c r="C5" s="34" t="s">
        <v>24</v>
      </c>
      <c r="D5" s="144" t="s">
        <v>122</v>
      </c>
      <c r="E5" s="145" t="s">
        <v>123</v>
      </c>
      <c r="F5" s="145" t="s">
        <v>124</v>
      </c>
      <c r="G5" s="145" t="s">
        <v>125</v>
      </c>
      <c r="H5" s="145" t="s">
        <v>126</v>
      </c>
      <c r="I5" s="146" t="s">
        <v>127</v>
      </c>
      <c r="J5" s="147" t="s">
        <v>21</v>
      </c>
      <c r="K5" s="1"/>
      <c r="L5" s="144" t="s">
        <v>122</v>
      </c>
      <c r="M5" s="148" t="s">
        <v>123</v>
      </c>
      <c r="N5" s="148" t="s">
        <v>124</v>
      </c>
      <c r="O5" s="148" t="s">
        <v>125</v>
      </c>
      <c r="P5" s="148" t="s">
        <v>126</v>
      </c>
      <c r="Q5" s="146" t="s">
        <v>127</v>
      </c>
      <c r="R5" s="147" t="s">
        <v>21</v>
      </c>
      <c r="S5" s="1"/>
      <c r="T5" s="1"/>
      <c r="U5" s="1"/>
      <c r="V5" s="1"/>
      <c r="W5" s="1"/>
      <c r="X5" s="1"/>
      <c r="Y5" s="1"/>
      <c r="Z5" s="1"/>
      <c r="AA5" s="1"/>
      <c r="AB5" s="1"/>
      <c r="AC5" s="1"/>
      <c r="AD5" s="1"/>
    </row>
    <row r="6" spans="1:30" x14ac:dyDescent="0.2">
      <c r="C6" s="84" t="s">
        <v>53</v>
      </c>
      <c r="D6" s="149">
        <v>6</v>
      </c>
      <c r="E6" s="150">
        <v>3</v>
      </c>
      <c r="F6" s="150">
        <v>3</v>
      </c>
      <c r="G6" s="150">
        <v>6</v>
      </c>
      <c r="H6" s="150">
        <v>5</v>
      </c>
      <c r="I6" s="151">
        <v>6</v>
      </c>
      <c r="J6" s="45">
        <v>0.19999999999999996</v>
      </c>
      <c r="K6" s="1"/>
      <c r="L6" s="152">
        <v>2.4</v>
      </c>
      <c r="M6" s="153">
        <v>1.2</v>
      </c>
      <c r="N6" s="153">
        <v>1.2</v>
      </c>
      <c r="O6" s="153">
        <v>2.4</v>
      </c>
      <c r="P6" s="153">
        <v>2</v>
      </c>
      <c r="Q6" s="154">
        <v>2.4</v>
      </c>
      <c r="R6" s="45">
        <v>0.19999999999999996</v>
      </c>
      <c r="S6" s="155"/>
      <c r="T6" s="155"/>
      <c r="U6" s="155"/>
      <c r="V6" s="155"/>
      <c r="W6" s="155"/>
      <c r="X6" s="155"/>
      <c r="Y6" s="1"/>
      <c r="Z6" s="155"/>
      <c r="AA6" s="1"/>
      <c r="AB6" s="1"/>
      <c r="AC6" s="1"/>
      <c r="AD6" s="1"/>
    </row>
    <row r="7" spans="1:30" x14ac:dyDescent="0.2">
      <c r="C7" s="85" t="s">
        <v>54</v>
      </c>
      <c r="D7" s="156">
        <v>2</v>
      </c>
      <c r="E7" s="157">
        <v>0</v>
      </c>
      <c r="F7" s="157">
        <v>3</v>
      </c>
      <c r="G7" s="157">
        <v>3</v>
      </c>
      <c r="H7" s="157">
        <v>4</v>
      </c>
      <c r="I7" s="151">
        <v>2</v>
      </c>
      <c r="J7" s="45">
        <v>-0.5</v>
      </c>
      <c r="K7" s="1"/>
      <c r="L7" s="158">
        <v>0.8</v>
      </c>
      <c r="M7" s="159">
        <v>0</v>
      </c>
      <c r="N7" s="159">
        <v>1.2</v>
      </c>
      <c r="O7" s="159">
        <v>1.2</v>
      </c>
      <c r="P7" s="159">
        <v>1.6</v>
      </c>
      <c r="Q7" s="154">
        <v>0.8</v>
      </c>
      <c r="R7" s="45">
        <v>-0.5</v>
      </c>
      <c r="S7" s="155"/>
      <c r="T7" s="155"/>
      <c r="U7" s="155"/>
      <c r="V7" s="155"/>
      <c r="W7" s="155"/>
      <c r="X7" s="155"/>
      <c r="Y7" s="1"/>
      <c r="Z7" s="1"/>
      <c r="AA7" s="1"/>
      <c r="AB7" s="1"/>
      <c r="AC7" s="1"/>
      <c r="AD7" s="1"/>
    </row>
    <row r="8" spans="1:30" x14ac:dyDescent="0.2">
      <c r="C8" s="85" t="s">
        <v>128</v>
      </c>
      <c r="D8" s="156">
        <v>2</v>
      </c>
      <c r="E8" s="157">
        <v>2</v>
      </c>
      <c r="F8" s="157">
        <v>2</v>
      </c>
      <c r="G8" s="157">
        <v>2</v>
      </c>
      <c r="H8" s="157">
        <v>3</v>
      </c>
      <c r="I8" s="151">
        <v>6</v>
      </c>
      <c r="J8" s="45">
        <v>1</v>
      </c>
      <c r="K8" s="1"/>
      <c r="L8" s="158">
        <v>0.8</v>
      </c>
      <c r="M8" s="159">
        <v>0.8</v>
      </c>
      <c r="N8" s="159">
        <v>0.8</v>
      </c>
      <c r="O8" s="159">
        <v>0.8</v>
      </c>
      <c r="P8" s="159">
        <v>1.2</v>
      </c>
      <c r="Q8" s="154">
        <v>2.4</v>
      </c>
      <c r="R8" s="45">
        <v>1</v>
      </c>
      <c r="S8" s="155"/>
      <c r="T8" s="155"/>
      <c r="U8" s="155"/>
      <c r="V8" s="155"/>
      <c r="W8" s="155"/>
      <c r="X8" s="155"/>
      <c r="Y8" s="1"/>
      <c r="Z8" s="1"/>
      <c r="AA8" s="1"/>
      <c r="AB8" s="1"/>
      <c r="AC8" s="1"/>
      <c r="AD8" s="1"/>
    </row>
    <row r="9" spans="1:30" x14ac:dyDescent="0.2">
      <c r="C9" s="85" t="s">
        <v>129</v>
      </c>
      <c r="D9" s="156">
        <v>3</v>
      </c>
      <c r="E9" s="157">
        <v>7</v>
      </c>
      <c r="F9" s="157">
        <v>0</v>
      </c>
      <c r="G9" s="157">
        <v>1</v>
      </c>
      <c r="H9" s="157">
        <v>6</v>
      </c>
      <c r="I9" s="151">
        <v>8</v>
      </c>
      <c r="J9" s="45">
        <v>0.33333333333333326</v>
      </c>
      <c r="K9" s="1"/>
      <c r="L9" s="158">
        <v>1.2</v>
      </c>
      <c r="M9" s="159">
        <v>2.8</v>
      </c>
      <c r="N9" s="159">
        <v>0</v>
      </c>
      <c r="O9" s="159">
        <v>0.4</v>
      </c>
      <c r="P9" s="159">
        <v>2.4</v>
      </c>
      <c r="Q9" s="154">
        <v>3.2</v>
      </c>
      <c r="R9" s="45">
        <v>0.33333333333333348</v>
      </c>
      <c r="S9" s="155"/>
      <c r="T9" s="155"/>
      <c r="U9" s="155"/>
      <c r="V9" s="155"/>
      <c r="W9" s="155"/>
      <c r="X9" s="155"/>
      <c r="Y9" s="1"/>
      <c r="Z9" s="1"/>
      <c r="AA9" s="1"/>
      <c r="AB9" s="1"/>
      <c r="AC9" s="1"/>
      <c r="AD9" s="1"/>
    </row>
    <row r="10" spans="1:30" x14ac:dyDescent="0.2">
      <c r="C10" s="160" t="s">
        <v>57</v>
      </c>
      <c r="D10" s="161">
        <v>13</v>
      </c>
      <c r="E10" s="162">
        <v>12</v>
      </c>
      <c r="F10" s="162">
        <v>8</v>
      </c>
      <c r="G10" s="162">
        <v>12</v>
      </c>
      <c r="H10" s="162">
        <v>18</v>
      </c>
      <c r="I10" s="163">
        <v>22</v>
      </c>
      <c r="J10" s="58">
        <v>0.22222222222222232</v>
      </c>
      <c r="K10" s="1"/>
      <c r="L10" s="164">
        <v>5.3</v>
      </c>
      <c r="M10" s="165">
        <v>4.8</v>
      </c>
      <c r="N10" s="165">
        <v>3.2</v>
      </c>
      <c r="O10" s="165">
        <v>4.8</v>
      </c>
      <c r="P10" s="165">
        <v>7.2</v>
      </c>
      <c r="Q10" s="166">
        <v>8.8000000000000007</v>
      </c>
      <c r="R10" s="58">
        <v>0.22222222222222232</v>
      </c>
      <c r="S10" s="155"/>
      <c r="T10" s="155"/>
      <c r="U10" s="155"/>
      <c r="V10" s="155"/>
      <c r="W10" s="155"/>
      <c r="X10" s="155"/>
      <c r="Y10" s="1"/>
      <c r="Z10" s="1"/>
      <c r="AA10" s="1"/>
      <c r="AB10" s="1"/>
      <c r="AC10" s="1"/>
      <c r="AD10" s="1"/>
    </row>
    <row r="11" spans="1:30" s="59" customFormat="1" x14ac:dyDescent="0.2">
      <c r="B11" s="60"/>
      <c r="C11" s="87" t="s">
        <v>130</v>
      </c>
      <c r="D11" s="167">
        <v>7252</v>
      </c>
      <c r="E11" s="168">
        <v>7436</v>
      </c>
      <c r="F11" s="168">
        <v>6467</v>
      </c>
      <c r="G11" s="168">
        <v>7557</v>
      </c>
      <c r="H11" s="168">
        <v>8921</v>
      </c>
      <c r="I11" s="169">
        <v>9508</v>
      </c>
      <c r="J11" s="100">
        <v>6.5799798228898032E-2</v>
      </c>
      <c r="K11" s="66"/>
      <c r="L11" s="170">
        <v>2937.7</v>
      </c>
      <c r="M11" s="171">
        <v>3001.3</v>
      </c>
      <c r="N11" s="171">
        <v>2612</v>
      </c>
      <c r="O11" s="171">
        <v>3042.5</v>
      </c>
      <c r="P11" s="171">
        <v>3576.4</v>
      </c>
      <c r="Q11" s="172">
        <v>3797.2</v>
      </c>
      <c r="R11" s="100">
        <v>6.1738060619617396E-2</v>
      </c>
      <c r="S11" s="173"/>
      <c r="T11" s="173"/>
      <c r="U11" s="173"/>
      <c r="V11" s="173"/>
      <c r="W11" s="173"/>
      <c r="X11" s="173"/>
      <c r="Y11" s="66"/>
      <c r="Z11" s="66"/>
      <c r="AA11" s="66"/>
      <c r="AB11" s="66"/>
      <c r="AC11" s="66"/>
      <c r="AD11" s="66"/>
    </row>
    <row r="12" spans="1:30" x14ac:dyDescent="0.2">
      <c r="C12" s="85" t="s">
        <v>59</v>
      </c>
      <c r="D12" s="156">
        <v>28</v>
      </c>
      <c r="E12" s="157">
        <v>30</v>
      </c>
      <c r="F12" s="157">
        <v>15</v>
      </c>
      <c r="G12" s="157">
        <v>32</v>
      </c>
      <c r="H12" s="157">
        <v>32</v>
      </c>
      <c r="I12" s="151">
        <v>28</v>
      </c>
      <c r="J12" s="45">
        <v>-0.125</v>
      </c>
      <c r="K12" s="1"/>
      <c r="L12" s="158">
        <v>11.3</v>
      </c>
      <c r="M12" s="159">
        <v>12.1</v>
      </c>
      <c r="N12" s="159">
        <v>6.1</v>
      </c>
      <c r="O12" s="159">
        <v>12.9</v>
      </c>
      <c r="P12" s="159">
        <v>12.8</v>
      </c>
      <c r="Q12" s="154">
        <v>11.2</v>
      </c>
      <c r="R12" s="45">
        <v>-0.12500000000000011</v>
      </c>
      <c r="S12" s="155"/>
      <c r="T12" s="155"/>
      <c r="U12" s="155"/>
      <c r="V12" s="155"/>
      <c r="W12" s="155"/>
      <c r="X12" s="155"/>
      <c r="Y12" s="1"/>
      <c r="Z12" s="1"/>
      <c r="AA12" s="1"/>
      <c r="AB12" s="1"/>
      <c r="AC12" s="1"/>
      <c r="AD12" s="1"/>
    </row>
    <row r="13" spans="1:30" x14ac:dyDescent="0.2">
      <c r="C13" s="160" t="s">
        <v>60</v>
      </c>
      <c r="D13" s="161">
        <v>7280</v>
      </c>
      <c r="E13" s="162">
        <v>7466</v>
      </c>
      <c r="F13" s="162">
        <v>6482</v>
      </c>
      <c r="G13" s="162">
        <v>7589</v>
      </c>
      <c r="H13" s="162">
        <v>8953</v>
      </c>
      <c r="I13" s="163">
        <v>9536</v>
      </c>
      <c r="J13" s="58">
        <v>6.5117837596336381E-2</v>
      </c>
      <c r="K13" s="1"/>
      <c r="L13" s="164">
        <v>2949.1</v>
      </c>
      <c r="M13" s="165">
        <v>3013.4</v>
      </c>
      <c r="N13" s="165">
        <v>2618.1</v>
      </c>
      <c r="O13" s="165">
        <v>3055.3</v>
      </c>
      <c r="P13" s="165">
        <v>3589.2</v>
      </c>
      <c r="Q13" s="166">
        <v>3808.3</v>
      </c>
      <c r="R13" s="58">
        <v>6.1044243842639068E-2</v>
      </c>
      <c r="S13" s="155"/>
      <c r="T13" s="155"/>
      <c r="U13" s="155"/>
      <c r="V13" s="155"/>
      <c r="W13" s="155"/>
      <c r="X13" s="155"/>
      <c r="Y13" s="1"/>
      <c r="Z13" s="1"/>
      <c r="AA13" s="1"/>
      <c r="AB13" s="1"/>
      <c r="AC13" s="1"/>
      <c r="AD13" s="1"/>
    </row>
    <row r="14" spans="1:30" s="59" customFormat="1" x14ac:dyDescent="0.2">
      <c r="B14" s="60"/>
      <c r="C14" s="87" t="s">
        <v>61</v>
      </c>
      <c r="D14" s="167">
        <v>429</v>
      </c>
      <c r="E14" s="168">
        <v>395</v>
      </c>
      <c r="F14" s="168">
        <v>360</v>
      </c>
      <c r="G14" s="168">
        <v>393</v>
      </c>
      <c r="H14" s="168">
        <v>388</v>
      </c>
      <c r="I14" s="169">
        <v>352</v>
      </c>
      <c r="J14" s="100">
        <v>-9.2783505154639179E-2</v>
      </c>
      <c r="K14" s="66"/>
      <c r="L14" s="170">
        <v>173.8</v>
      </c>
      <c r="M14" s="171">
        <v>159.4</v>
      </c>
      <c r="N14" s="171">
        <v>145.4</v>
      </c>
      <c r="O14" s="171">
        <v>158.19999999999999</v>
      </c>
      <c r="P14" s="171">
        <v>155.5</v>
      </c>
      <c r="Q14" s="172">
        <v>140.6</v>
      </c>
      <c r="R14" s="100">
        <v>-9.5819935691318414E-2</v>
      </c>
      <c r="S14" s="173"/>
      <c r="T14" s="173"/>
      <c r="U14" s="173"/>
      <c r="V14" s="173"/>
      <c r="W14" s="173"/>
      <c r="X14" s="173"/>
      <c r="Y14" s="66"/>
      <c r="Z14" s="66"/>
      <c r="AA14" s="66"/>
      <c r="AB14" s="66"/>
      <c r="AC14" s="66"/>
      <c r="AD14" s="66"/>
    </row>
    <row r="15" spans="1:30" x14ac:dyDescent="0.2">
      <c r="C15" s="85" t="s">
        <v>62</v>
      </c>
      <c r="D15" s="156">
        <v>51</v>
      </c>
      <c r="E15" s="157">
        <v>59</v>
      </c>
      <c r="F15" s="157">
        <v>66</v>
      </c>
      <c r="G15" s="157">
        <v>86</v>
      </c>
      <c r="H15" s="157">
        <v>123</v>
      </c>
      <c r="I15" s="151">
        <v>100</v>
      </c>
      <c r="J15" s="45">
        <v>-0.18699186991869921</v>
      </c>
      <c r="K15" s="1"/>
      <c r="L15" s="158">
        <v>20.7</v>
      </c>
      <c r="M15" s="159">
        <v>23.8</v>
      </c>
      <c r="N15" s="159">
        <v>26.7</v>
      </c>
      <c r="O15" s="159">
        <v>34.6</v>
      </c>
      <c r="P15" s="159">
        <v>49.3</v>
      </c>
      <c r="Q15" s="154">
        <v>39.9</v>
      </c>
      <c r="R15" s="45">
        <v>-0.19066937119675453</v>
      </c>
      <c r="S15" s="155"/>
      <c r="T15" s="155"/>
      <c r="U15" s="155"/>
      <c r="V15" s="155"/>
      <c r="W15" s="155"/>
      <c r="X15" s="155"/>
      <c r="Y15" s="1"/>
      <c r="Z15" s="1"/>
      <c r="AA15" s="1"/>
      <c r="AB15" s="1"/>
      <c r="AC15" s="1"/>
      <c r="AD15" s="1"/>
    </row>
    <row r="16" spans="1:30" x14ac:dyDescent="0.2">
      <c r="C16" s="160" t="s">
        <v>63</v>
      </c>
      <c r="D16" s="161">
        <v>480</v>
      </c>
      <c r="E16" s="162">
        <v>454</v>
      </c>
      <c r="F16" s="162">
        <v>426</v>
      </c>
      <c r="G16" s="162">
        <v>479</v>
      </c>
      <c r="H16" s="162">
        <v>511</v>
      </c>
      <c r="I16" s="163">
        <v>452</v>
      </c>
      <c r="J16" s="58">
        <v>-0.1154598825831703</v>
      </c>
      <c r="K16" s="1"/>
      <c r="L16" s="164">
        <v>194.4</v>
      </c>
      <c r="M16" s="165">
        <v>183.2</v>
      </c>
      <c r="N16" s="165">
        <v>172.1</v>
      </c>
      <c r="O16" s="165">
        <v>192.8</v>
      </c>
      <c r="P16" s="165">
        <v>204.9</v>
      </c>
      <c r="Q16" s="166">
        <v>180.5</v>
      </c>
      <c r="R16" s="58">
        <v>-0.11908247925817472</v>
      </c>
      <c r="S16" s="155"/>
      <c r="T16" s="155"/>
      <c r="U16" s="155"/>
      <c r="V16" s="155"/>
      <c r="W16" s="155"/>
      <c r="X16" s="155"/>
      <c r="Y16" s="1"/>
      <c r="Z16" s="1"/>
      <c r="AA16" s="1"/>
      <c r="AB16" s="1"/>
      <c r="AC16" s="1"/>
      <c r="AD16" s="1"/>
    </row>
    <row r="17" spans="2:30" x14ac:dyDescent="0.2">
      <c r="C17" s="174" t="s">
        <v>131</v>
      </c>
      <c r="D17" s="161">
        <v>160</v>
      </c>
      <c r="E17" s="175">
        <v>177</v>
      </c>
      <c r="F17" s="175">
        <v>140</v>
      </c>
      <c r="G17" s="175">
        <v>100</v>
      </c>
      <c r="H17" s="175">
        <v>169</v>
      </c>
      <c r="I17" s="176">
        <v>140</v>
      </c>
      <c r="J17" s="58">
        <v>-0.17159763313609466</v>
      </c>
      <c r="K17" s="1"/>
      <c r="L17" s="177">
        <v>64.8</v>
      </c>
      <c r="M17" s="178">
        <v>71.400000000000006</v>
      </c>
      <c r="N17" s="178">
        <v>56.5</v>
      </c>
      <c r="O17" s="178">
        <v>40.299999999999997</v>
      </c>
      <c r="P17" s="178">
        <v>67.8</v>
      </c>
      <c r="Q17" s="179">
        <v>55.9</v>
      </c>
      <c r="R17" s="58">
        <v>-0.17551622418879054</v>
      </c>
      <c r="S17" s="155"/>
      <c r="T17" s="155"/>
      <c r="U17" s="155"/>
      <c r="V17" s="155"/>
      <c r="W17" s="155"/>
      <c r="X17" s="155"/>
      <c r="Y17" s="1"/>
      <c r="Z17" s="1"/>
      <c r="AA17" s="1"/>
      <c r="AB17" s="1"/>
      <c r="AC17" s="1"/>
      <c r="AD17" s="1"/>
    </row>
    <row r="18" spans="2:30" x14ac:dyDescent="0.2">
      <c r="C18" s="85" t="s">
        <v>132</v>
      </c>
      <c r="D18" s="149">
        <v>1</v>
      </c>
      <c r="E18" s="157">
        <v>0</v>
      </c>
      <c r="F18" s="157">
        <v>0</v>
      </c>
      <c r="G18" s="157">
        <v>1</v>
      </c>
      <c r="H18" s="157">
        <v>2</v>
      </c>
      <c r="I18" s="151">
        <v>3</v>
      </c>
      <c r="J18" s="45">
        <v>0.5</v>
      </c>
      <c r="K18" s="1"/>
      <c r="L18" s="158">
        <v>0.4</v>
      </c>
      <c r="M18" s="159">
        <v>0</v>
      </c>
      <c r="N18" s="159">
        <v>0</v>
      </c>
      <c r="O18" s="159">
        <v>0.4</v>
      </c>
      <c r="P18" s="159">
        <v>0.8</v>
      </c>
      <c r="Q18" s="154">
        <v>1.2</v>
      </c>
      <c r="R18" s="45">
        <v>0.49999999999999978</v>
      </c>
      <c r="S18" s="155"/>
      <c r="T18" s="155"/>
      <c r="U18" s="155"/>
      <c r="V18" s="155"/>
      <c r="W18" s="155"/>
      <c r="X18" s="155"/>
      <c r="Y18" s="1"/>
      <c r="Z18" s="1"/>
      <c r="AA18" s="1"/>
      <c r="AB18" s="1"/>
      <c r="AC18" s="1"/>
      <c r="AD18" s="1"/>
    </row>
    <row r="19" spans="2:30" x14ac:dyDescent="0.2">
      <c r="C19" s="85" t="s">
        <v>133</v>
      </c>
      <c r="D19" s="156">
        <v>36</v>
      </c>
      <c r="E19" s="157">
        <v>26</v>
      </c>
      <c r="F19" s="157">
        <v>37</v>
      </c>
      <c r="G19" s="157">
        <v>48</v>
      </c>
      <c r="H19" s="157">
        <v>48</v>
      </c>
      <c r="I19" s="151">
        <v>41</v>
      </c>
      <c r="J19" s="45">
        <v>-0.14583333333333337</v>
      </c>
      <c r="K19" s="1"/>
      <c r="L19" s="158">
        <v>14.6</v>
      </c>
      <c r="M19" s="159">
        <v>10.5</v>
      </c>
      <c r="N19" s="159">
        <v>14.9</v>
      </c>
      <c r="O19" s="159">
        <v>19.3</v>
      </c>
      <c r="P19" s="159">
        <v>19.2</v>
      </c>
      <c r="Q19" s="154">
        <v>16.399999999999999</v>
      </c>
      <c r="R19" s="45">
        <v>-0.14583333333333337</v>
      </c>
      <c r="S19" s="155"/>
      <c r="T19" s="155"/>
      <c r="U19" s="155"/>
      <c r="V19" s="155"/>
      <c r="W19" s="155"/>
      <c r="X19" s="155"/>
      <c r="Y19" s="1"/>
      <c r="Z19" s="1"/>
      <c r="AA19" s="1"/>
      <c r="AB19" s="1"/>
      <c r="AC19" s="1"/>
      <c r="AD19" s="1"/>
    </row>
    <row r="20" spans="2:30" x14ac:dyDescent="0.2">
      <c r="C20" s="85" t="s">
        <v>134</v>
      </c>
      <c r="D20" s="156">
        <v>81</v>
      </c>
      <c r="E20" s="157">
        <v>62</v>
      </c>
      <c r="F20" s="157">
        <v>55</v>
      </c>
      <c r="G20" s="157">
        <v>84</v>
      </c>
      <c r="H20" s="157">
        <v>58</v>
      </c>
      <c r="I20" s="151">
        <v>61</v>
      </c>
      <c r="J20" s="45">
        <v>5.1724137931034475E-2</v>
      </c>
      <c r="K20" s="1"/>
      <c r="L20" s="158">
        <v>32.799999999999997</v>
      </c>
      <c r="M20" s="159">
        <v>25</v>
      </c>
      <c r="N20" s="159">
        <v>22.2</v>
      </c>
      <c r="O20" s="159">
        <v>33.799999999999997</v>
      </c>
      <c r="P20" s="159">
        <v>23.3</v>
      </c>
      <c r="Q20" s="154">
        <v>24.4</v>
      </c>
      <c r="R20" s="45">
        <v>4.7210300429184393E-2</v>
      </c>
      <c r="S20" s="155"/>
      <c r="T20" s="155"/>
      <c r="U20" s="155"/>
      <c r="V20" s="155"/>
      <c r="W20" s="155"/>
      <c r="X20" s="155"/>
      <c r="Y20" s="1"/>
      <c r="Z20" s="1"/>
      <c r="AA20" s="1"/>
      <c r="AB20" s="1"/>
      <c r="AC20" s="1"/>
      <c r="AD20" s="1"/>
    </row>
    <row r="21" spans="2:30" x14ac:dyDescent="0.2">
      <c r="C21" s="85" t="s">
        <v>135</v>
      </c>
      <c r="D21" s="156">
        <v>220</v>
      </c>
      <c r="E21" s="157">
        <v>232</v>
      </c>
      <c r="F21" s="157">
        <v>221</v>
      </c>
      <c r="G21" s="157">
        <v>233</v>
      </c>
      <c r="H21" s="157">
        <v>295</v>
      </c>
      <c r="I21" s="151">
        <v>316</v>
      </c>
      <c r="J21" s="45">
        <v>7.118644067796609E-2</v>
      </c>
      <c r="K21" s="1"/>
      <c r="L21" s="158">
        <v>89.1</v>
      </c>
      <c r="M21" s="159">
        <v>93.6</v>
      </c>
      <c r="N21" s="159">
        <v>89.3</v>
      </c>
      <c r="O21" s="159">
        <v>93.8</v>
      </c>
      <c r="P21" s="159">
        <v>118.3</v>
      </c>
      <c r="Q21" s="154">
        <v>126.2</v>
      </c>
      <c r="R21" s="45">
        <v>6.6779374471682251E-2</v>
      </c>
      <c r="S21" s="155"/>
      <c r="T21" s="155"/>
      <c r="U21" s="155"/>
      <c r="V21" s="155"/>
      <c r="W21" s="155"/>
      <c r="X21" s="155"/>
      <c r="Y21" s="1"/>
      <c r="Z21" s="1"/>
      <c r="AA21" s="1"/>
      <c r="AB21" s="1"/>
      <c r="AC21" s="1"/>
      <c r="AD21" s="1"/>
    </row>
    <row r="22" spans="2:30" x14ac:dyDescent="0.2">
      <c r="C22" s="160" t="s">
        <v>69</v>
      </c>
      <c r="D22" s="161">
        <v>338</v>
      </c>
      <c r="E22" s="162">
        <v>320</v>
      </c>
      <c r="F22" s="162">
        <v>313</v>
      </c>
      <c r="G22" s="162">
        <v>366</v>
      </c>
      <c r="H22" s="162">
        <v>403</v>
      </c>
      <c r="I22" s="163">
        <v>421</v>
      </c>
      <c r="J22" s="58">
        <v>4.4665012406947868E-2</v>
      </c>
      <c r="K22" s="1"/>
      <c r="L22" s="164">
        <v>136.9</v>
      </c>
      <c r="M22" s="165">
        <v>129.19999999999999</v>
      </c>
      <c r="N22" s="165">
        <v>126.4</v>
      </c>
      <c r="O22" s="165">
        <v>147.4</v>
      </c>
      <c r="P22" s="165">
        <v>161.6</v>
      </c>
      <c r="Q22" s="166">
        <v>168.1</v>
      </c>
      <c r="R22" s="58">
        <v>4.0222772277227703E-2</v>
      </c>
      <c r="S22" s="155"/>
      <c r="T22" s="155"/>
      <c r="U22" s="155"/>
      <c r="V22" s="155"/>
      <c r="W22" s="155"/>
      <c r="X22" s="155"/>
      <c r="Y22" s="1"/>
      <c r="Z22" s="1"/>
      <c r="AA22" s="1"/>
      <c r="AB22" s="1"/>
      <c r="AC22" s="1"/>
      <c r="AD22" s="1"/>
    </row>
    <row r="23" spans="2:30" s="59" customFormat="1" x14ac:dyDescent="0.2">
      <c r="B23" s="60"/>
      <c r="C23" s="87" t="s">
        <v>136</v>
      </c>
      <c r="D23" s="167">
        <v>103</v>
      </c>
      <c r="E23" s="168">
        <v>120</v>
      </c>
      <c r="F23" s="168">
        <v>149</v>
      </c>
      <c r="G23" s="168">
        <v>174</v>
      </c>
      <c r="H23" s="168">
        <v>230</v>
      </c>
      <c r="I23" s="169">
        <v>280</v>
      </c>
      <c r="J23" s="100">
        <v>0.21739130434782616</v>
      </c>
      <c r="K23" s="66"/>
      <c r="L23" s="170">
        <v>41.7</v>
      </c>
      <c r="M23" s="171">
        <v>48.4</v>
      </c>
      <c r="N23" s="171">
        <v>60.2</v>
      </c>
      <c r="O23" s="171">
        <v>70.099999999999994</v>
      </c>
      <c r="P23" s="171">
        <v>92.2</v>
      </c>
      <c r="Q23" s="172">
        <v>111.8</v>
      </c>
      <c r="R23" s="100">
        <v>0.21258134490238612</v>
      </c>
      <c r="S23" s="173"/>
      <c r="T23" s="173"/>
      <c r="U23" s="173"/>
      <c r="V23" s="173"/>
      <c r="W23" s="173"/>
      <c r="X23" s="173"/>
      <c r="Y23" s="66"/>
      <c r="Z23" s="66"/>
      <c r="AA23" s="66"/>
      <c r="AB23" s="66"/>
      <c r="AC23" s="66"/>
      <c r="AD23" s="66"/>
    </row>
    <row r="24" spans="2:30" x14ac:dyDescent="0.2">
      <c r="C24" s="85" t="s">
        <v>71</v>
      </c>
      <c r="D24" s="156">
        <v>0</v>
      </c>
      <c r="E24" s="157">
        <v>1</v>
      </c>
      <c r="F24" s="157">
        <v>1</v>
      </c>
      <c r="G24" s="157">
        <v>6</v>
      </c>
      <c r="H24" s="157">
        <v>3</v>
      </c>
      <c r="I24" s="151">
        <v>5</v>
      </c>
      <c r="J24" s="45">
        <v>0.66666666666666674</v>
      </c>
      <c r="K24" s="1"/>
      <c r="L24" s="158">
        <v>0</v>
      </c>
      <c r="M24" s="159">
        <v>0.4</v>
      </c>
      <c r="N24" s="159">
        <v>0.4</v>
      </c>
      <c r="O24" s="159">
        <v>2.4</v>
      </c>
      <c r="P24" s="159">
        <v>1.2</v>
      </c>
      <c r="Q24" s="154">
        <v>2</v>
      </c>
      <c r="R24" s="45">
        <v>0.66666666666666674</v>
      </c>
      <c r="S24" s="155"/>
      <c r="T24" s="155"/>
      <c r="U24" s="155"/>
      <c r="V24" s="155"/>
      <c r="W24" s="155"/>
      <c r="X24" s="155"/>
      <c r="Y24" s="1"/>
      <c r="Z24" s="1"/>
      <c r="AA24" s="1"/>
      <c r="AB24" s="1"/>
      <c r="AC24" s="1"/>
      <c r="AD24" s="1"/>
    </row>
    <row r="25" spans="2:30" x14ac:dyDescent="0.2">
      <c r="C25" s="160" t="s">
        <v>72</v>
      </c>
      <c r="D25" s="161">
        <v>103</v>
      </c>
      <c r="E25" s="162">
        <v>121</v>
      </c>
      <c r="F25" s="162">
        <v>150</v>
      </c>
      <c r="G25" s="162">
        <v>180</v>
      </c>
      <c r="H25" s="162">
        <v>233</v>
      </c>
      <c r="I25" s="163">
        <v>285</v>
      </c>
      <c r="J25" s="58">
        <v>0.22317596566523612</v>
      </c>
      <c r="K25" s="1"/>
      <c r="L25" s="164">
        <v>41.7</v>
      </c>
      <c r="M25" s="165">
        <v>48.8</v>
      </c>
      <c r="N25" s="165">
        <v>60.6</v>
      </c>
      <c r="O25" s="165">
        <v>72.5</v>
      </c>
      <c r="P25" s="165">
        <v>93.4</v>
      </c>
      <c r="Q25" s="166">
        <v>113.8</v>
      </c>
      <c r="R25" s="58">
        <v>0.21841541755888638</v>
      </c>
      <c r="S25" s="155"/>
      <c r="T25" s="155"/>
      <c r="U25" s="155"/>
      <c r="V25" s="155"/>
      <c r="W25" s="155"/>
      <c r="X25" s="155"/>
      <c r="Y25" s="1"/>
      <c r="Z25" s="1"/>
      <c r="AA25" s="1"/>
      <c r="AB25" s="1"/>
      <c r="AC25" s="1"/>
      <c r="AD25" s="1"/>
    </row>
    <row r="26" spans="2:30" ht="13.5" thickBot="1" x14ac:dyDescent="0.25">
      <c r="C26" s="180" t="s">
        <v>73</v>
      </c>
      <c r="D26" s="181">
        <v>8374</v>
      </c>
      <c r="E26" s="182">
        <v>8550</v>
      </c>
      <c r="F26" s="182">
        <v>7519</v>
      </c>
      <c r="G26" s="182">
        <v>8726</v>
      </c>
      <c r="H26" s="182">
        <v>10287</v>
      </c>
      <c r="I26" s="183">
        <v>10856</v>
      </c>
      <c r="J26" s="72">
        <v>5.5312530378147207E-2</v>
      </c>
      <c r="K26" s="1"/>
      <c r="L26" s="184">
        <v>3392.2</v>
      </c>
      <c r="M26" s="185">
        <v>3450.9</v>
      </c>
      <c r="N26" s="185">
        <v>3036.9</v>
      </c>
      <c r="O26" s="185">
        <v>3513.1</v>
      </c>
      <c r="P26" s="185">
        <v>4124</v>
      </c>
      <c r="Q26" s="186">
        <v>4335.5</v>
      </c>
      <c r="R26" s="72">
        <v>5.1285160038797351E-2</v>
      </c>
      <c r="S26" s="155"/>
      <c r="T26" s="155"/>
      <c r="U26" s="155"/>
      <c r="V26" s="155"/>
      <c r="W26" s="155"/>
      <c r="X26" s="155"/>
      <c r="Y26" s="1"/>
      <c r="Z26" s="1"/>
      <c r="AA26" s="1"/>
      <c r="AB26" s="1"/>
      <c r="AC26" s="1"/>
      <c r="AD26" s="1"/>
    </row>
    <row r="27" spans="2:30" ht="13.5" thickTop="1" x14ac:dyDescent="0.2">
      <c r="C27" s="85" t="s">
        <v>137</v>
      </c>
      <c r="D27" s="156">
        <v>1813</v>
      </c>
      <c r="E27" s="157">
        <v>2113</v>
      </c>
      <c r="F27" s="157">
        <v>2164</v>
      </c>
      <c r="G27" s="157">
        <v>1885</v>
      </c>
      <c r="H27" s="157">
        <v>2263</v>
      </c>
      <c r="I27" s="151">
        <v>2526</v>
      </c>
      <c r="J27" s="45">
        <v>0.11621741051701284</v>
      </c>
      <c r="K27" s="1"/>
      <c r="L27" s="158">
        <v>734.4</v>
      </c>
      <c r="M27" s="159">
        <v>852.8</v>
      </c>
      <c r="N27" s="159">
        <v>874</v>
      </c>
      <c r="O27" s="159">
        <v>758.9</v>
      </c>
      <c r="P27" s="159">
        <v>907.2</v>
      </c>
      <c r="Q27" s="154">
        <v>1008.8</v>
      </c>
      <c r="R27" s="45">
        <v>0.11199294532627846</v>
      </c>
      <c r="S27" s="155"/>
      <c r="T27" s="155"/>
      <c r="U27" s="155"/>
      <c r="V27" s="155"/>
      <c r="W27" s="155"/>
      <c r="X27" s="155"/>
      <c r="Y27" s="1"/>
      <c r="Z27" s="1"/>
      <c r="AA27" s="1"/>
      <c r="AB27" s="1"/>
      <c r="AC27" s="1"/>
      <c r="AD27" s="1"/>
    </row>
    <row r="28" spans="2:30" x14ac:dyDescent="0.2">
      <c r="C28" s="85" t="s">
        <v>138</v>
      </c>
      <c r="D28" s="156">
        <v>275</v>
      </c>
      <c r="E28" s="157">
        <v>247</v>
      </c>
      <c r="F28" s="157">
        <v>214</v>
      </c>
      <c r="G28" s="157">
        <v>317</v>
      </c>
      <c r="H28" s="157">
        <v>337</v>
      </c>
      <c r="I28" s="151">
        <v>429</v>
      </c>
      <c r="J28" s="45">
        <v>0.27299703264094966</v>
      </c>
      <c r="K28" s="1"/>
      <c r="L28" s="158">
        <v>111.4</v>
      </c>
      <c r="M28" s="159">
        <v>99.7</v>
      </c>
      <c r="N28" s="159">
        <v>86.4</v>
      </c>
      <c r="O28" s="159">
        <v>127.6</v>
      </c>
      <c r="P28" s="159">
        <v>135.1</v>
      </c>
      <c r="Q28" s="154">
        <v>171.3</v>
      </c>
      <c r="R28" s="45">
        <v>0.26794966691339761</v>
      </c>
      <c r="S28" s="155"/>
      <c r="T28" s="155"/>
      <c r="U28" s="155"/>
      <c r="V28" s="155"/>
      <c r="W28" s="155"/>
      <c r="X28" s="155"/>
      <c r="Y28" s="1"/>
      <c r="Z28" s="1"/>
      <c r="AA28" s="1"/>
      <c r="AB28" s="1"/>
      <c r="AC28" s="1"/>
      <c r="AD28" s="1"/>
    </row>
    <row r="29" spans="2:30" x14ac:dyDescent="0.2">
      <c r="C29" s="160" t="s">
        <v>139</v>
      </c>
      <c r="D29" s="161">
        <v>2088</v>
      </c>
      <c r="E29" s="162">
        <v>2360</v>
      </c>
      <c r="F29" s="162">
        <v>2378</v>
      </c>
      <c r="G29" s="162">
        <v>2202</v>
      </c>
      <c r="H29" s="162">
        <v>2600</v>
      </c>
      <c r="I29" s="163">
        <v>2955</v>
      </c>
      <c r="J29" s="58">
        <v>0.1365384615384615</v>
      </c>
      <c r="K29" s="1"/>
      <c r="L29" s="164">
        <v>845.8</v>
      </c>
      <c r="M29" s="165">
        <v>952.5</v>
      </c>
      <c r="N29" s="165">
        <v>960.5</v>
      </c>
      <c r="O29" s="165">
        <v>886.5</v>
      </c>
      <c r="P29" s="165">
        <v>1042.3</v>
      </c>
      <c r="Q29" s="166">
        <v>1180.0999999999999</v>
      </c>
      <c r="R29" s="58">
        <v>0.13220761776839685</v>
      </c>
      <c r="S29" s="155"/>
      <c r="T29" s="155"/>
      <c r="U29" s="155"/>
      <c r="V29" s="155"/>
      <c r="W29" s="155"/>
      <c r="X29" s="155"/>
      <c r="Y29" s="1"/>
      <c r="Z29" s="1"/>
      <c r="AA29" s="1"/>
      <c r="AB29" s="1"/>
      <c r="AC29" s="1"/>
      <c r="AD29" s="1"/>
    </row>
    <row r="30" spans="2:30" x14ac:dyDescent="0.2">
      <c r="C30" s="85" t="s">
        <v>140</v>
      </c>
      <c r="D30" s="156">
        <v>2030</v>
      </c>
      <c r="E30" s="157">
        <v>2326</v>
      </c>
      <c r="F30" s="157">
        <v>2127</v>
      </c>
      <c r="G30" s="157">
        <v>1493</v>
      </c>
      <c r="H30" s="157">
        <v>1785</v>
      </c>
      <c r="I30" s="151">
        <v>2743</v>
      </c>
      <c r="J30" s="45">
        <v>0.53669467787114855</v>
      </c>
      <c r="K30" s="1"/>
      <c r="L30" s="158">
        <v>822.3</v>
      </c>
      <c r="M30" s="159">
        <v>938.8</v>
      </c>
      <c r="N30" s="159">
        <v>859.1</v>
      </c>
      <c r="O30" s="159">
        <v>601.1</v>
      </c>
      <c r="P30" s="159">
        <v>715.6</v>
      </c>
      <c r="Q30" s="154">
        <v>1095.5</v>
      </c>
      <c r="R30" s="45">
        <v>0.53088317495807713</v>
      </c>
      <c r="S30" s="155"/>
      <c r="T30" s="155"/>
      <c r="U30" s="155"/>
      <c r="V30" s="155"/>
      <c r="W30" s="155"/>
      <c r="X30" s="155"/>
      <c r="Y30" s="1"/>
      <c r="Z30" s="1"/>
      <c r="AA30" s="1"/>
      <c r="AB30" s="1"/>
      <c r="AC30" s="1"/>
      <c r="AD30" s="1"/>
    </row>
    <row r="31" spans="2:30" x14ac:dyDescent="0.2">
      <c r="C31" s="85" t="s">
        <v>141</v>
      </c>
      <c r="D31" s="156">
        <v>246</v>
      </c>
      <c r="E31" s="157">
        <v>262</v>
      </c>
      <c r="F31" s="157">
        <v>209</v>
      </c>
      <c r="G31" s="157">
        <v>203</v>
      </c>
      <c r="H31" s="157">
        <v>262</v>
      </c>
      <c r="I31" s="151">
        <v>380</v>
      </c>
      <c r="J31" s="45">
        <v>0.45038167938931295</v>
      </c>
      <c r="K31" s="1"/>
      <c r="L31" s="158">
        <v>99.7</v>
      </c>
      <c r="M31" s="159">
        <v>105.7</v>
      </c>
      <c r="N31" s="159">
        <v>84.4</v>
      </c>
      <c r="O31" s="159">
        <v>81.7</v>
      </c>
      <c r="P31" s="159">
        <v>105</v>
      </c>
      <c r="Q31" s="154">
        <v>151.80000000000001</v>
      </c>
      <c r="R31" s="45">
        <v>0.44571428571428573</v>
      </c>
      <c r="S31" s="155"/>
      <c r="T31" s="155"/>
      <c r="U31" s="155"/>
      <c r="V31" s="155"/>
      <c r="W31" s="155"/>
      <c r="X31" s="155"/>
      <c r="Y31" s="1"/>
      <c r="Z31" s="1"/>
      <c r="AA31" s="1"/>
      <c r="AB31" s="1"/>
      <c r="AC31" s="1"/>
      <c r="AD31" s="1"/>
    </row>
    <row r="32" spans="2:30" x14ac:dyDescent="0.2">
      <c r="C32" s="160" t="s">
        <v>142</v>
      </c>
      <c r="D32" s="161">
        <v>2276</v>
      </c>
      <c r="E32" s="162">
        <v>2588</v>
      </c>
      <c r="F32" s="162">
        <v>2336</v>
      </c>
      <c r="G32" s="162">
        <v>1696</v>
      </c>
      <c r="H32" s="162">
        <v>2047</v>
      </c>
      <c r="I32" s="163">
        <v>3123</v>
      </c>
      <c r="J32" s="58">
        <v>0.52564728871519306</v>
      </c>
      <c r="K32" s="1"/>
      <c r="L32" s="164">
        <v>922</v>
      </c>
      <c r="M32" s="165">
        <v>1044.5999999999999</v>
      </c>
      <c r="N32" s="165">
        <v>943.5</v>
      </c>
      <c r="O32" s="165">
        <v>682.8</v>
      </c>
      <c r="P32" s="165">
        <v>820.6</v>
      </c>
      <c r="Q32" s="166">
        <v>1247.2</v>
      </c>
      <c r="R32" s="58">
        <v>0.51986351450158419</v>
      </c>
      <c r="S32" s="155"/>
      <c r="T32" s="155"/>
      <c r="U32" s="155"/>
      <c r="V32" s="155"/>
      <c r="W32" s="155"/>
      <c r="X32" s="155"/>
      <c r="Y32" s="1"/>
      <c r="Z32" s="1"/>
      <c r="AA32" s="1"/>
      <c r="AB32" s="1"/>
      <c r="AC32" s="1"/>
      <c r="AD32" s="1"/>
    </row>
    <row r="33" spans="1:30" x14ac:dyDescent="0.2">
      <c r="C33" s="85" t="s">
        <v>143</v>
      </c>
      <c r="D33" s="156">
        <v>901</v>
      </c>
      <c r="E33" s="157">
        <v>940</v>
      </c>
      <c r="F33" s="157">
        <v>820</v>
      </c>
      <c r="G33" s="157">
        <v>641</v>
      </c>
      <c r="H33" s="157">
        <v>801</v>
      </c>
      <c r="I33" s="151">
        <v>1126</v>
      </c>
      <c r="J33" s="45">
        <v>0.40574282147315865</v>
      </c>
      <c r="K33" s="1"/>
      <c r="L33" s="158">
        <v>365</v>
      </c>
      <c r="M33" s="159">
        <v>379.4</v>
      </c>
      <c r="N33" s="159">
        <v>331.2</v>
      </c>
      <c r="O33" s="159">
        <v>258.10000000000002</v>
      </c>
      <c r="P33" s="159">
        <v>321.10000000000002</v>
      </c>
      <c r="Q33" s="154">
        <v>449.7</v>
      </c>
      <c r="R33" s="45">
        <v>0.4004982871379632</v>
      </c>
      <c r="S33" s="155"/>
      <c r="T33" s="155"/>
      <c r="U33" s="155"/>
      <c r="V33" s="155"/>
      <c r="W33" s="155"/>
      <c r="X33" s="155"/>
      <c r="Y33" s="1"/>
      <c r="Z33" s="1"/>
      <c r="AA33" s="1"/>
      <c r="AB33" s="1"/>
      <c r="AC33" s="1"/>
      <c r="AD33" s="1"/>
    </row>
    <row r="34" spans="1:30" x14ac:dyDescent="0.2">
      <c r="C34" s="85" t="s">
        <v>144</v>
      </c>
      <c r="D34" s="156">
        <v>919</v>
      </c>
      <c r="E34" s="157">
        <v>945</v>
      </c>
      <c r="F34" s="157">
        <v>917</v>
      </c>
      <c r="G34" s="157">
        <v>749</v>
      </c>
      <c r="H34" s="157">
        <v>777</v>
      </c>
      <c r="I34" s="151">
        <v>763</v>
      </c>
      <c r="J34" s="45">
        <v>-1.8018018018018056E-2</v>
      </c>
      <c r="K34" s="1"/>
      <c r="L34" s="158">
        <v>372.3</v>
      </c>
      <c r="M34" s="159">
        <v>381.4</v>
      </c>
      <c r="N34" s="159">
        <v>370.4</v>
      </c>
      <c r="O34" s="159">
        <v>301.5</v>
      </c>
      <c r="P34" s="159">
        <v>311.5</v>
      </c>
      <c r="Q34" s="154">
        <v>304.7</v>
      </c>
      <c r="R34" s="45">
        <v>-2.1829855537720766E-2</v>
      </c>
      <c r="S34" s="155"/>
      <c r="T34" s="155"/>
      <c r="U34" s="155"/>
      <c r="V34" s="155"/>
      <c r="W34" s="155"/>
      <c r="X34" s="155"/>
      <c r="Y34" s="1"/>
      <c r="Z34" s="1"/>
      <c r="AA34" s="1"/>
      <c r="AB34" s="1"/>
      <c r="AC34" s="1"/>
      <c r="AD34" s="1"/>
    </row>
    <row r="35" spans="1:30" x14ac:dyDescent="0.2">
      <c r="C35" s="160" t="s">
        <v>82</v>
      </c>
      <c r="D35" s="161">
        <v>1820</v>
      </c>
      <c r="E35" s="162">
        <v>1885</v>
      </c>
      <c r="F35" s="162">
        <v>1737</v>
      </c>
      <c r="G35" s="162">
        <v>1390</v>
      </c>
      <c r="H35" s="162">
        <v>1578</v>
      </c>
      <c r="I35" s="163">
        <v>1889</v>
      </c>
      <c r="J35" s="58">
        <v>0.1970849176172369</v>
      </c>
      <c r="K35" s="1"/>
      <c r="L35" s="164">
        <v>737.3</v>
      </c>
      <c r="M35" s="165">
        <v>760.8</v>
      </c>
      <c r="N35" s="165">
        <v>701.6</v>
      </c>
      <c r="O35" s="165">
        <v>559.6</v>
      </c>
      <c r="P35" s="165">
        <v>632.6</v>
      </c>
      <c r="Q35" s="166">
        <v>754.4</v>
      </c>
      <c r="R35" s="58">
        <v>0.19253872905469493</v>
      </c>
      <c r="S35" s="155"/>
      <c r="T35" s="155"/>
      <c r="U35" s="155"/>
      <c r="V35" s="155"/>
      <c r="W35" s="155"/>
      <c r="X35" s="155"/>
      <c r="Y35" s="1"/>
      <c r="Z35" s="1"/>
      <c r="AA35" s="1"/>
      <c r="AB35" s="1"/>
      <c r="AC35" s="1"/>
      <c r="AD35" s="1"/>
    </row>
    <row r="36" spans="1:30" x14ac:dyDescent="0.2">
      <c r="C36" s="174" t="s">
        <v>145</v>
      </c>
      <c r="D36" s="187">
        <v>7565</v>
      </c>
      <c r="E36" s="175">
        <v>7923</v>
      </c>
      <c r="F36" s="175">
        <v>7562</v>
      </c>
      <c r="G36" s="175">
        <v>6311</v>
      </c>
      <c r="H36" s="175">
        <v>7852</v>
      </c>
      <c r="I36" s="176">
        <v>8250</v>
      </c>
      <c r="J36" s="58">
        <v>5.0687722873153263E-2</v>
      </c>
      <c r="K36" s="1"/>
      <c r="L36" s="177">
        <v>3064.5</v>
      </c>
      <c r="M36" s="178">
        <v>3197.9</v>
      </c>
      <c r="N36" s="178">
        <v>3054.3</v>
      </c>
      <c r="O36" s="178">
        <v>2540.8000000000002</v>
      </c>
      <c r="P36" s="178">
        <v>3147.9</v>
      </c>
      <c r="Q36" s="179">
        <v>3294.8</v>
      </c>
      <c r="R36" s="58">
        <v>4.6666031322468937E-2</v>
      </c>
      <c r="S36" s="155"/>
      <c r="T36" s="155"/>
      <c r="U36" s="155"/>
      <c r="V36" s="155"/>
      <c r="W36" s="155"/>
      <c r="X36" s="155"/>
      <c r="Y36" s="1"/>
      <c r="Z36" s="1"/>
      <c r="AA36" s="1"/>
      <c r="AB36" s="1"/>
      <c r="AC36" s="1"/>
      <c r="AD36" s="1"/>
    </row>
    <row r="37" spans="1:30" x14ac:dyDescent="0.2">
      <c r="C37" s="174" t="s">
        <v>146</v>
      </c>
      <c r="D37" s="187">
        <v>7634</v>
      </c>
      <c r="E37" s="175">
        <v>7496</v>
      </c>
      <c r="F37" s="175">
        <v>7130</v>
      </c>
      <c r="G37" s="175">
        <v>7448</v>
      </c>
      <c r="H37" s="175">
        <v>8293</v>
      </c>
      <c r="I37" s="176">
        <v>10328</v>
      </c>
      <c r="J37" s="58">
        <v>0.24538767635355119</v>
      </c>
      <c r="K37" s="1"/>
      <c r="L37" s="177">
        <v>3092.5</v>
      </c>
      <c r="M37" s="178">
        <v>3025.5</v>
      </c>
      <c r="N37" s="178">
        <v>2879.8</v>
      </c>
      <c r="O37" s="178">
        <v>2998.6</v>
      </c>
      <c r="P37" s="178">
        <v>3324.6</v>
      </c>
      <c r="Q37" s="179">
        <v>4124.6000000000004</v>
      </c>
      <c r="R37" s="58">
        <v>0.24063045178367326</v>
      </c>
      <c r="S37" s="155"/>
      <c r="T37" s="155"/>
      <c r="U37" s="155"/>
      <c r="V37" s="155"/>
      <c r="W37" s="155"/>
      <c r="X37" s="155"/>
      <c r="Y37" s="1"/>
      <c r="Z37" s="1"/>
      <c r="AA37" s="1"/>
      <c r="AB37" s="1"/>
      <c r="AC37" s="1"/>
      <c r="AD37" s="1"/>
    </row>
    <row r="38" spans="1:30" ht="13.5" thickBot="1" x14ac:dyDescent="0.25">
      <c r="C38" s="88" t="s">
        <v>85</v>
      </c>
      <c r="D38" s="181">
        <v>21383</v>
      </c>
      <c r="E38" s="188">
        <v>22252</v>
      </c>
      <c r="F38" s="188">
        <v>21143</v>
      </c>
      <c r="G38" s="188">
        <v>19047</v>
      </c>
      <c r="H38" s="188">
        <v>22370</v>
      </c>
      <c r="I38" s="189">
        <v>26545</v>
      </c>
      <c r="J38" s="72">
        <v>0.18663388466696462</v>
      </c>
      <c r="K38" s="1"/>
      <c r="L38" s="190">
        <v>8662</v>
      </c>
      <c r="M38" s="191">
        <v>8981.2999999999993</v>
      </c>
      <c r="N38" s="191">
        <v>8539.7000000000007</v>
      </c>
      <c r="O38" s="191">
        <v>7668.4</v>
      </c>
      <c r="P38" s="191">
        <v>8968.1</v>
      </c>
      <c r="Q38" s="192">
        <v>10601.1</v>
      </c>
      <c r="R38" s="72">
        <v>0.18208985180807535</v>
      </c>
      <c r="S38" s="155"/>
      <c r="T38" s="155"/>
      <c r="U38" s="155"/>
      <c r="V38" s="155"/>
      <c r="W38" s="155"/>
      <c r="X38" s="155"/>
      <c r="Y38" s="1"/>
      <c r="Z38" s="1"/>
      <c r="AA38" s="1"/>
      <c r="AB38" s="1"/>
      <c r="AC38" s="1"/>
      <c r="AD38" s="1"/>
    </row>
    <row r="39" spans="1:30" ht="13.5" thickTop="1" x14ac:dyDescent="0.2">
      <c r="C39" s="78" t="s">
        <v>86</v>
      </c>
    </row>
    <row r="41" spans="1:30" s="26" customFormat="1" ht="12.75" customHeight="1" x14ac:dyDescent="0.25">
      <c r="B41" s="33"/>
      <c r="C41" s="31" t="s">
        <v>147</v>
      </c>
    </row>
    <row r="42" spans="1:30" s="26" customFormat="1" ht="13.5" customHeight="1" x14ac:dyDescent="0.25">
      <c r="B42" s="27"/>
      <c r="C42" s="31" t="s">
        <v>120</v>
      </c>
      <c r="L42" s="143" t="s">
        <v>121</v>
      </c>
    </row>
    <row r="43" spans="1:30" x14ac:dyDescent="0.2">
      <c r="B43" s="27"/>
      <c r="C43" s="34" t="s">
        <v>24</v>
      </c>
      <c r="D43" s="144" t="s">
        <v>122</v>
      </c>
      <c r="E43" s="145" t="s">
        <v>123</v>
      </c>
      <c r="F43" s="145" t="s">
        <v>124</v>
      </c>
      <c r="G43" s="145" t="s">
        <v>125</v>
      </c>
      <c r="H43" s="145" t="s">
        <v>126</v>
      </c>
      <c r="I43" s="193" t="s">
        <v>127</v>
      </c>
      <c r="J43" s="147" t="s">
        <v>21</v>
      </c>
      <c r="K43" s="1"/>
      <c r="L43" s="144" t="s">
        <v>122</v>
      </c>
      <c r="M43" s="145" t="s">
        <v>123</v>
      </c>
      <c r="N43" s="145" t="s">
        <v>124</v>
      </c>
      <c r="O43" s="145" t="s">
        <v>125</v>
      </c>
      <c r="P43" s="145" t="s">
        <v>126</v>
      </c>
      <c r="Q43" s="193" t="s">
        <v>127</v>
      </c>
      <c r="R43" s="147" t="s">
        <v>21</v>
      </c>
      <c r="S43" s="1"/>
      <c r="T43" s="1"/>
      <c r="U43" s="1"/>
      <c r="V43" s="1"/>
      <c r="W43" s="1"/>
      <c r="X43" s="1"/>
      <c r="Y43" s="1"/>
      <c r="Z43" s="1"/>
      <c r="AA43" s="1"/>
      <c r="AB43" s="1"/>
      <c r="AC43" s="1"/>
      <c r="AD43" s="1"/>
    </row>
    <row r="44" spans="1:30" x14ac:dyDescent="0.2">
      <c r="A44" s="11">
        <v>11</v>
      </c>
      <c r="B44" s="33">
        <v>1</v>
      </c>
      <c r="C44" s="84" t="s">
        <v>53</v>
      </c>
      <c r="D44" s="149">
        <v>0</v>
      </c>
      <c r="E44" s="150">
        <v>0</v>
      </c>
      <c r="F44" s="150">
        <v>1</v>
      </c>
      <c r="G44" s="150">
        <v>2</v>
      </c>
      <c r="H44" s="150">
        <v>3</v>
      </c>
      <c r="I44" s="194">
        <v>2</v>
      </c>
      <c r="J44" s="45">
        <v>-0.33333333333333337</v>
      </c>
      <c r="K44" s="1"/>
      <c r="L44" s="152">
        <v>0</v>
      </c>
      <c r="M44" s="153">
        <v>0</v>
      </c>
      <c r="N44" s="153">
        <v>1.1000000000000001</v>
      </c>
      <c r="O44" s="153">
        <v>2.2999999999999998</v>
      </c>
      <c r="P44" s="153">
        <v>3.4</v>
      </c>
      <c r="Q44" s="195">
        <v>2.2999999999999998</v>
      </c>
      <c r="R44" s="45">
        <v>-0.32352941176470595</v>
      </c>
      <c r="S44" s="155"/>
      <c r="T44" s="155"/>
      <c r="U44" s="155"/>
      <c r="V44" s="155"/>
      <c r="W44" s="155"/>
      <c r="X44" s="155"/>
      <c r="Y44" s="155"/>
      <c r="Z44" s="155"/>
      <c r="AA44" s="1"/>
      <c r="AB44" s="1"/>
      <c r="AC44" s="1"/>
      <c r="AD44" s="1"/>
    </row>
    <row r="45" spans="1:30" x14ac:dyDescent="0.2">
      <c r="A45" s="11">
        <v>11</v>
      </c>
      <c r="B45" s="33">
        <v>2</v>
      </c>
      <c r="C45" s="85" t="s">
        <v>54</v>
      </c>
      <c r="D45" s="156">
        <v>1</v>
      </c>
      <c r="E45" s="157">
        <v>0</v>
      </c>
      <c r="F45" s="157">
        <v>1</v>
      </c>
      <c r="G45" s="157">
        <v>1</v>
      </c>
      <c r="H45" s="157">
        <v>2</v>
      </c>
      <c r="I45" s="151">
        <v>2</v>
      </c>
      <c r="J45" s="45">
        <v>0</v>
      </c>
      <c r="K45" s="1"/>
      <c r="L45" s="158">
        <v>1.2</v>
      </c>
      <c r="M45" s="159">
        <v>0</v>
      </c>
      <c r="N45" s="159">
        <v>1.1000000000000001</v>
      </c>
      <c r="O45" s="159">
        <v>1.2</v>
      </c>
      <c r="P45" s="159">
        <v>2.2999999999999998</v>
      </c>
      <c r="Q45" s="154">
        <v>2.2999999999999998</v>
      </c>
      <c r="R45" s="45">
        <v>0</v>
      </c>
      <c r="S45" s="155"/>
      <c r="T45" s="155"/>
      <c r="U45" s="155"/>
      <c r="V45" s="155"/>
      <c r="W45" s="155"/>
      <c r="X45" s="155"/>
      <c r="Y45" s="1"/>
      <c r="Z45" s="1"/>
      <c r="AA45" s="1"/>
      <c r="AB45" s="1"/>
      <c r="AC45" s="1"/>
      <c r="AD45" s="1"/>
    </row>
    <row r="46" spans="1:30" x14ac:dyDescent="0.2">
      <c r="A46" s="11">
        <v>11</v>
      </c>
      <c r="B46" s="33">
        <v>4</v>
      </c>
      <c r="C46" s="85" t="s">
        <v>128</v>
      </c>
      <c r="D46" s="156">
        <v>0</v>
      </c>
      <c r="E46" s="157">
        <v>0</v>
      </c>
      <c r="F46" s="157">
        <v>0</v>
      </c>
      <c r="G46" s="157">
        <v>1</v>
      </c>
      <c r="H46" s="157">
        <v>0</v>
      </c>
      <c r="I46" s="151">
        <v>2</v>
      </c>
      <c r="J46" s="45" t="s">
        <v>89</v>
      </c>
      <c r="K46" s="1"/>
      <c r="L46" s="158">
        <v>0</v>
      </c>
      <c r="M46" s="159">
        <v>0</v>
      </c>
      <c r="N46" s="159">
        <v>0</v>
      </c>
      <c r="O46" s="159">
        <v>1.2</v>
      </c>
      <c r="P46" s="159">
        <v>0</v>
      </c>
      <c r="Q46" s="154">
        <v>2.2999999999999998</v>
      </c>
      <c r="R46" s="45" t="s">
        <v>89</v>
      </c>
      <c r="S46" s="155"/>
      <c r="T46" s="155"/>
      <c r="U46" s="155"/>
      <c r="V46" s="155"/>
      <c r="W46" s="155"/>
      <c r="X46" s="155"/>
      <c r="Y46" s="1"/>
      <c r="Z46" s="1"/>
      <c r="AA46" s="1"/>
      <c r="AB46" s="1"/>
      <c r="AC46" s="1"/>
      <c r="AD46" s="1"/>
    </row>
    <row r="47" spans="1:30" x14ac:dyDescent="0.2">
      <c r="A47" s="11">
        <v>11</v>
      </c>
      <c r="B47" s="33">
        <v>5</v>
      </c>
      <c r="C47" s="85" t="s">
        <v>129</v>
      </c>
      <c r="D47" s="156">
        <v>1</v>
      </c>
      <c r="E47" s="157">
        <v>1</v>
      </c>
      <c r="F47" s="157">
        <v>0</v>
      </c>
      <c r="G47" s="157">
        <v>0</v>
      </c>
      <c r="H47" s="157">
        <v>2</v>
      </c>
      <c r="I47" s="151">
        <v>3</v>
      </c>
      <c r="J47" s="45">
        <v>0.5</v>
      </c>
      <c r="K47" s="1"/>
      <c r="L47" s="158">
        <v>1.2</v>
      </c>
      <c r="M47" s="159">
        <v>1.1000000000000001</v>
      </c>
      <c r="N47" s="159">
        <v>0</v>
      </c>
      <c r="O47" s="159">
        <v>0</v>
      </c>
      <c r="P47" s="159">
        <v>2.2999999999999998</v>
      </c>
      <c r="Q47" s="154">
        <v>3.4</v>
      </c>
      <c r="R47" s="45">
        <v>0.47826086956521752</v>
      </c>
      <c r="S47" s="155"/>
      <c r="T47" s="155"/>
      <c r="U47" s="155"/>
      <c r="V47" s="155"/>
      <c r="W47" s="155"/>
      <c r="X47" s="155"/>
      <c r="Y47" s="1"/>
      <c r="Z47" s="1"/>
      <c r="AA47" s="1"/>
      <c r="AB47" s="1"/>
      <c r="AC47" s="1"/>
      <c r="AD47" s="1"/>
    </row>
    <row r="48" spans="1:30" x14ac:dyDescent="0.2">
      <c r="C48" s="160" t="s">
        <v>57</v>
      </c>
      <c r="D48" s="196">
        <v>2</v>
      </c>
      <c r="E48" s="162">
        <v>1</v>
      </c>
      <c r="F48" s="162">
        <v>2</v>
      </c>
      <c r="G48" s="162">
        <v>4</v>
      </c>
      <c r="H48" s="162">
        <v>7</v>
      </c>
      <c r="I48" s="163">
        <v>9</v>
      </c>
      <c r="J48" s="58">
        <v>0.28571428571428581</v>
      </c>
      <c r="K48" s="1"/>
      <c r="L48" s="164">
        <v>2.2999999999999998</v>
      </c>
      <c r="M48" s="165">
        <v>1.1000000000000001</v>
      </c>
      <c r="N48" s="165">
        <v>2.2999999999999998</v>
      </c>
      <c r="O48" s="165">
        <v>4.5999999999999996</v>
      </c>
      <c r="P48" s="165">
        <v>8</v>
      </c>
      <c r="Q48" s="166">
        <v>10.3</v>
      </c>
      <c r="R48" s="58">
        <v>0.28750000000000009</v>
      </c>
      <c r="S48" s="155"/>
      <c r="T48" s="155"/>
      <c r="U48" s="155"/>
      <c r="V48" s="155"/>
      <c r="W48" s="155"/>
      <c r="X48" s="155"/>
      <c r="Y48" s="1"/>
      <c r="Z48" s="1"/>
      <c r="AA48" s="1"/>
      <c r="AB48" s="1"/>
      <c r="AC48" s="1"/>
      <c r="AD48" s="1"/>
    </row>
    <row r="49" spans="1:30" s="59" customFormat="1" x14ac:dyDescent="0.2">
      <c r="A49" s="59">
        <v>11</v>
      </c>
      <c r="B49" s="60">
        <v>6</v>
      </c>
      <c r="C49" s="87" t="s">
        <v>130</v>
      </c>
      <c r="D49" s="167">
        <v>1863</v>
      </c>
      <c r="E49" s="168">
        <v>1934</v>
      </c>
      <c r="F49" s="168">
        <v>1732</v>
      </c>
      <c r="G49" s="168">
        <v>1990</v>
      </c>
      <c r="H49" s="168">
        <v>2601</v>
      </c>
      <c r="I49" s="169">
        <v>2311</v>
      </c>
      <c r="J49" s="100">
        <v>-0.11149557862360626</v>
      </c>
      <c r="K49" s="66"/>
      <c r="L49" s="170">
        <v>2150.5</v>
      </c>
      <c r="M49" s="171">
        <v>2209.4</v>
      </c>
      <c r="N49" s="171">
        <v>1990.6</v>
      </c>
      <c r="O49" s="171">
        <v>2291.3000000000002</v>
      </c>
      <c r="P49" s="171">
        <v>2988.8</v>
      </c>
      <c r="Q49" s="172">
        <v>2653.1</v>
      </c>
      <c r="R49" s="100">
        <v>-0.11231932548179879</v>
      </c>
      <c r="S49" s="173"/>
      <c r="T49" s="173"/>
      <c r="U49" s="173"/>
      <c r="V49" s="173"/>
      <c r="W49" s="173"/>
      <c r="X49" s="173"/>
      <c r="Y49" s="66"/>
      <c r="Z49" s="66"/>
      <c r="AA49" s="66"/>
      <c r="AB49" s="66"/>
      <c r="AC49" s="66"/>
      <c r="AD49" s="66"/>
    </row>
    <row r="50" spans="1:30" x14ac:dyDescent="0.2">
      <c r="A50" s="11">
        <v>11</v>
      </c>
      <c r="B50" s="33">
        <v>7</v>
      </c>
      <c r="C50" s="85" t="s">
        <v>59</v>
      </c>
      <c r="D50" s="156">
        <v>14</v>
      </c>
      <c r="E50" s="157">
        <v>9</v>
      </c>
      <c r="F50" s="157">
        <v>5</v>
      </c>
      <c r="G50" s="157">
        <v>11</v>
      </c>
      <c r="H50" s="157">
        <v>6</v>
      </c>
      <c r="I50" s="151">
        <v>7</v>
      </c>
      <c r="J50" s="45">
        <v>0.16666666666666674</v>
      </c>
      <c r="K50" s="1"/>
      <c r="L50" s="158">
        <v>16.2</v>
      </c>
      <c r="M50" s="159">
        <v>10.3</v>
      </c>
      <c r="N50" s="159">
        <v>5.7</v>
      </c>
      <c r="O50" s="159">
        <v>12.7</v>
      </c>
      <c r="P50" s="159">
        <v>6.9</v>
      </c>
      <c r="Q50" s="154">
        <v>8</v>
      </c>
      <c r="R50" s="45">
        <v>0.15942028985507251</v>
      </c>
      <c r="S50" s="155"/>
      <c r="T50" s="155"/>
      <c r="U50" s="155"/>
      <c r="V50" s="155"/>
      <c r="W50" s="155"/>
      <c r="X50" s="155"/>
      <c r="Y50" s="1"/>
      <c r="Z50" s="1"/>
      <c r="AA50" s="1"/>
      <c r="AB50" s="1"/>
      <c r="AC50" s="1"/>
      <c r="AD50" s="1"/>
    </row>
    <row r="51" spans="1:30" x14ac:dyDescent="0.2">
      <c r="C51" s="160" t="s">
        <v>60</v>
      </c>
      <c r="D51" s="196">
        <v>1877</v>
      </c>
      <c r="E51" s="162">
        <v>1943</v>
      </c>
      <c r="F51" s="162">
        <v>1737</v>
      </c>
      <c r="G51" s="162">
        <v>2001</v>
      </c>
      <c r="H51" s="162">
        <v>2607</v>
      </c>
      <c r="I51" s="163">
        <v>2318</v>
      </c>
      <c r="J51" s="58">
        <v>-0.11085538933640204</v>
      </c>
      <c r="K51" s="1"/>
      <c r="L51" s="164">
        <v>2166.6</v>
      </c>
      <c r="M51" s="165">
        <v>2219.6999999999998</v>
      </c>
      <c r="N51" s="165">
        <v>1996.3</v>
      </c>
      <c r="O51" s="165">
        <v>2303.9</v>
      </c>
      <c r="P51" s="165">
        <v>2995.7</v>
      </c>
      <c r="Q51" s="166">
        <v>2661.2</v>
      </c>
      <c r="R51" s="58">
        <v>-0.11166004606602797</v>
      </c>
      <c r="S51" s="155"/>
      <c r="T51" s="155"/>
      <c r="U51" s="155"/>
      <c r="V51" s="155"/>
      <c r="W51" s="155"/>
      <c r="X51" s="155"/>
      <c r="Y51" s="1"/>
      <c r="Z51" s="1"/>
      <c r="AA51" s="1"/>
      <c r="AB51" s="1"/>
      <c r="AC51" s="1"/>
      <c r="AD51" s="1"/>
    </row>
    <row r="52" spans="1:30" s="59" customFormat="1" x14ac:dyDescent="0.2">
      <c r="A52" s="59">
        <v>11</v>
      </c>
      <c r="B52" s="60">
        <v>8</v>
      </c>
      <c r="C52" s="87" t="s">
        <v>61</v>
      </c>
      <c r="D52" s="167">
        <v>144</v>
      </c>
      <c r="E52" s="168">
        <v>137</v>
      </c>
      <c r="F52" s="168">
        <v>131</v>
      </c>
      <c r="G52" s="168">
        <v>126</v>
      </c>
      <c r="H52" s="168">
        <v>130</v>
      </c>
      <c r="I52" s="169">
        <v>107</v>
      </c>
      <c r="J52" s="100">
        <v>-0.17692307692307696</v>
      </c>
      <c r="K52" s="66"/>
      <c r="L52" s="170">
        <v>166.2</v>
      </c>
      <c r="M52" s="171">
        <v>156.5</v>
      </c>
      <c r="N52" s="171">
        <v>150.6</v>
      </c>
      <c r="O52" s="171">
        <v>145.1</v>
      </c>
      <c r="P52" s="171">
        <v>149.4</v>
      </c>
      <c r="Q52" s="172">
        <v>122.8</v>
      </c>
      <c r="R52" s="100">
        <v>-0.17804551539491309</v>
      </c>
      <c r="S52" s="173"/>
      <c r="T52" s="173"/>
      <c r="U52" s="173"/>
      <c r="V52" s="173"/>
      <c r="W52" s="173"/>
      <c r="X52" s="173"/>
      <c r="Y52" s="66"/>
      <c r="Z52" s="66"/>
      <c r="AA52" s="66"/>
      <c r="AB52" s="66"/>
      <c r="AC52" s="66"/>
      <c r="AD52" s="66"/>
    </row>
    <row r="53" spans="1:30" x14ac:dyDescent="0.2">
      <c r="A53" s="11">
        <v>11</v>
      </c>
      <c r="B53" s="33">
        <v>9</v>
      </c>
      <c r="C53" s="85" t="s">
        <v>62</v>
      </c>
      <c r="D53" s="156">
        <v>24</v>
      </c>
      <c r="E53" s="157">
        <v>25</v>
      </c>
      <c r="F53" s="157">
        <v>23</v>
      </c>
      <c r="G53" s="157">
        <v>33</v>
      </c>
      <c r="H53" s="157">
        <v>30</v>
      </c>
      <c r="I53" s="151">
        <v>18</v>
      </c>
      <c r="J53" s="45">
        <v>-0.4</v>
      </c>
      <c r="K53" s="1"/>
      <c r="L53" s="158">
        <v>27.7</v>
      </c>
      <c r="M53" s="159">
        <v>28.6</v>
      </c>
      <c r="N53" s="159">
        <v>26.4</v>
      </c>
      <c r="O53" s="159">
        <v>38</v>
      </c>
      <c r="P53" s="159">
        <v>34.5</v>
      </c>
      <c r="Q53" s="154">
        <v>20.7</v>
      </c>
      <c r="R53" s="45">
        <v>-0.4</v>
      </c>
      <c r="S53" s="155"/>
      <c r="T53" s="155"/>
      <c r="U53" s="155"/>
      <c r="V53" s="155"/>
      <c r="W53" s="155"/>
      <c r="X53" s="155"/>
      <c r="Y53" s="1"/>
      <c r="Z53" s="1"/>
      <c r="AA53" s="1"/>
      <c r="AB53" s="1"/>
      <c r="AC53" s="1"/>
      <c r="AD53" s="1"/>
    </row>
    <row r="54" spans="1:30" x14ac:dyDescent="0.2">
      <c r="C54" s="160" t="s">
        <v>63</v>
      </c>
      <c r="D54" s="196">
        <v>168</v>
      </c>
      <c r="E54" s="162">
        <v>162</v>
      </c>
      <c r="F54" s="162">
        <v>154</v>
      </c>
      <c r="G54" s="162">
        <v>159</v>
      </c>
      <c r="H54" s="162">
        <v>160</v>
      </c>
      <c r="I54" s="163">
        <v>125</v>
      </c>
      <c r="J54" s="58">
        <v>-0.21875</v>
      </c>
      <c r="K54" s="1"/>
      <c r="L54" s="164">
        <v>193.9</v>
      </c>
      <c r="M54" s="165">
        <v>185.1</v>
      </c>
      <c r="N54" s="165">
        <v>177</v>
      </c>
      <c r="O54" s="165">
        <v>183.1</v>
      </c>
      <c r="P54" s="165">
        <v>183.9</v>
      </c>
      <c r="Q54" s="166">
        <v>143.5</v>
      </c>
      <c r="R54" s="58">
        <v>-0.2196846112017401</v>
      </c>
      <c r="S54" s="155"/>
      <c r="T54" s="155"/>
      <c r="U54" s="155"/>
      <c r="V54" s="155"/>
      <c r="W54" s="155"/>
      <c r="X54" s="155"/>
      <c r="Y54" s="1"/>
      <c r="Z54" s="1"/>
      <c r="AA54" s="1"/>
      <c r="AB54" s="1"/>
      <c r="AC54" s="1"/>
      <c r="AD54" s="1"/>
    </row>
    <row r="55" spans="1:30" x14ac:dyDescent="0.2">
      <c r="A55" s="11">
        <v>11</v>
      </c>
      <c r="B55" s="33">
        <v>10</v>
      </c>
      <c r="C55" s="174" t="s">
        <v>131</v>
      </c>
      <c r="D55" s="197">
        <v>35</v>
      </c>
      <c r="E55" s="175">
        <v>45</v>
      </c>
      <c r="F55" s="175">
        <v>24</v>
      </c>
      <c r="G55" s="175">
        <v>19</v>
      </c>
      <c r="H55" s="175">
        <v>39</v>
      </c>
      <c r="I55" s="176">
        <v>28</v>
      </c>
      <c r="J55" s="58">
        <v>-0.28205128205128205</v>
      </c>
      <c r="K55" s="1"/>
      <c r="L55" s="177">
        <v>40.4</v>
      </c>
      <c r="M55" s="178">
        <v>51.4</v>
      </c>
      <c r="N55" s="178">
        <v>27.6</v>
      </c>
      <c r="O55" s="178">
        <v>21.9</v>
      </c>
      <c r="P55" s="178">
        <v>44.8</v>
      </c>
      <c r="Q55" s="179">
        <v>32.1</v>
      </c>
      <c r="R55" s="58">
        <v>-0.28348214285714279</v>
      </c>
      <c r="S55" s="155"/>
      <c r="T55" s="155"/>
      <c r="U55" s="155"/>
      <c r="V55" s="155"/>
      <c r="W55" s="155"/>
      <c r="X55" s="155"/>
      <c r="Y55" s="1"/>
      <c r="Z55" s="1"/>
      <c r="AA55" s="1"/>
      <c r="AB55" s="1"/>
      <c r="AC55" s="1"/>
      <c r="AD55" s="1"/>
    </row>
    <row r="56" spans="1:30" x14ac:dyDescent="0.2">
      <c r="A56" s="11">
        <v>11</v>
      </c>
      <c r="B56" s="33">
        <v>11</v>
      </c>
      <c r="C56" s="85" t="s">
        <v>132</v>
      </c>
      <c r="D56" s="156">
        <v>0</v>
      </c>
      <c r="E56" s="157">
        <v>0</v>
      </c>
      <c r="F56" s="157">
        <v>0</v>
      </c>
      <c r="G56" s="157">
        <v>0</v>
      </c>
      <c r="H56" s="157">
        <v>2</v>
      </c>
      <c r="I56" s="151">
        <v>2</v>
      </c>
      <c r="J56" s="45">
        <v>0</v>
      </c>
      <c r="K56" s="1"/>
      <c r="L56" s="158">
        <v>0</v>
      </c>
      <c r="M56" s="159">
        <v>0</v>
      </c>
      <c r="N56" s="159">
        <v>0</v>
      </c>
      <c r="O56" s="159">
        <v>0</v>
      </c>
      <c r="P56" s="159">
        <v>2.2999999999999998</v>
      </c>
      <c r="Q56" s="154">
        <v>2.2999999999999998</v>
      </c>
      <c r="R56" s="45">
        <v>0</v>
      </c>
      <c r="S56" s="155"/>
      <c r="T56" s="155"/>
      <c r="U56" s="155"/>
      <c r="V56" s="155"/>
      <c r="W56" s="155"/>
      <c r="X56" s="155"/>
      <c r="Y56" s="1"/>
      <c r="Z56" s="1"/>
      <c r="AA56" s="1"/>
      <c r="AB56" s="1"/>
      <c r="AC56" s="1"/>
      <c r="AD56" s="1"/>
    </row>
    <row r="57" spans="1:30" x14ac:dyDescent="0.2">
      <c r="A57" s="11">
        <v>11</v>
      </c>
      <c r="B57" s="33">
        <v>12</v>
      </c>
      <c r="C57" s="85" t="s">
        <v>133</v>
      </c>
      <c r="D57" s="156">
        <v>6</v>
      </c>
      <c r="E57" s="157">
        <v>6</v>
      </c>
      <c r="F57" s="157">
        <v>8</v>
      </c>
      <c r="G57" s="157">
        <v>13</v>
      </c>
      <c r="H57" s="157">
        <v>9</v>
      </c>
      <c r="I57" s="151">
        <v>8</v>
      </c>
      <c r="J57" s="45">
        <v>-0.11111111111111116</v>
      </c>
      <c r="K57" s="1"/>
      <c r="L57" s="158">
        <v>6.9</v>
      </c>
      <c r="M57" s="159">
        <v>6.9</v>
      </c>
      <c r="N57" s="159">
        <v>9.1999999999999993</v>
      </c>
      <c r="O57" s="159">
        <v>15</v>
      </c>
      <c r="P57" s="159">
        <v>10.3</v>
      </c>
      <c r="Q57" s="154">
        <v>9.1999999999999993</v>
      </c>
      <c r="R57" s="45">
        <v>-0.10679611650485454</v>
      </c>
      <c r="S57" s="155"/>
      <c r="T57" s="155"/>
      <c r="U57" s="155"/>
      <c r="V57" s="155"/>
      <c r="W57" s="155"/>
      <c r="X57" s="155"/>
      <c r="Y57" s="1"/>
      <c r="Z57" s="1"/>
      <c r="AA57" s="1"/>
      <c r="AB57" s="1"/>
      <c r="AC57" s="1"/>
      <c r="AD57" s="1"/>
    </row>
    <row r="58" spans="1:30" x14ac:dyDescent="0.2">
      <c r="A58" s="11">
        <v>11</v>
      </c>
      <c r="B58" s="33">
        <v>13</v>
      </c>
      <c r="C58" s="85" t="s">
        <v>134</v>
      </c>
      <c r="D58" s="156">
        <v>20</v>
      </c>
      <c r="E58" s="157">
        <v>20</v>
      </c>
      <c r="F58" s="157">
        <v>21</v>
      </c>
      <c r="G58" s="157">
        <v>17</v>
      </c>
      <c r="H58" s="157">
        <v>9</v>
      </c>
      <c r="I58" s="151">
        <v>13</v>
      </c>
      <c r="J58" s="45">
        <v>0.44444444444444442</v>
      </c>
      <c r="K58" s="1"/>
      <c r="L58" s="158">
        <v>23.1</v>
      </c>
      <c r="M58" s="159">
        <v>22.8</v>
      </c>
      <c r="N58" s="159">
        <v>24.1</v>
      </c>
      <c r="O58" s="159">
        <v>19.600000000000001</v>
      </c>
      <c r="P58" s="159">
        <v>10.3</v>
      </c>
      <c r="Q58" s="154">
        <v>14.9</v>
      </c>
      <c r="R58" s="45">
        <v>0.44660194174757284</v>
      </c>
      <c r="S58" s="155"/>
      <c r="T58" s="155"/>
      <c r="U58" s="155"/>
      <c r="V58" s="155"/>
      <c r="W58" s="155"/>
      <c r="X58" s="155"/>
      <c r="Y58" s="1"/>
      <c r="Z58" s="1"/>
      <c r="AA58" s="1"/>
      <c r="AB58" s="1"/>
      <c r="AC58" s="1"/>
      <c r="AD58" s="1"/>
    </row>
    <row r="59" spans="1:30" x14ac:dyDescent="0.2">
      <c r="A59" s="11">
        <v>11</v>
      </c>
      <c r="B59" s="33">
        <v>14</v>
      </c>
      <c r="C59" s="85" t="s">
        <v>135</v>
      </c>
      <c r="D59" s="156">
        <v>46</v>
      </c>
      <c r="E59" s="157">
        <v>46</v>
      </c>
      <c r="F59" s="157">
        <v>46</v>
      </c>
      <c r="G59" s="157">
        <v>49</v>
      </c>
      <c r="H59" s="157">
        <v>63</v>
      </c>
      <c r="I59" s="151">
        <v>52</v>
      </c>
      <c r="J59" s="45">
        <v>-0.17460317460317465</v>
      </c>
      <c r="K59" s="1"/>
      <c r="L59" s="158">
        <v>53.1</v>
      </c>
      <c r="M59" s="159">
        <v>52.6</v>
      </c>
      <c r="N59" s="159">
        <v>52.9</v>
      </c>
      <c r="O59" s="159">
        <v>56.4</v>
      </c>
      <c r="P59" s="159">
        <v>72.400000000000006</v>
      </c>
      <c r="Q59" s="154">
        <v>59.7</v>
      </c>
      <c r="R59" s="45">
        <v>-0.175414364640884</v>
      </c>
      <c r="S59" s="155"/>
      <c r="T59" s="155"/>
      <c r="U59" s="155"/>
      <c r="V59" s="155"/>
      <c r="W59" s="155"/>
      <c r="X59" s="155"/>
      <c r="Y59" s="1"/>
      <c r="Z59" s="1"/>
      <c r="AA59" s="1"/>
      <c r="AB59" s="1"/>
      <c r="AC59" s="1"/>
      <c r="AD59" s="1"/>
    </row>
    <row r="60" spans="1:30" x14ac:dyDescent="0.2">
      <c r="C60" s="160" t="s">
        <v>69</v>
      </c>
      <c r="D60" s="196">
        <v>72</v>
      </c>
      <c r="E60" s="162">
        <v>72</v>
      </c>
      <c r="F60" s="162">
        <v>75</v>
      </c>
      <c r="G60" s="162">
        <v>79</v>
      </c>
      <c r="H60" s="162">
        <v>83</v>
      </c>
      <c r="I60" s="163">
        <v>75</v>
      </c>
      <c r="J60" s="58">
        <v>-9.6385542168674676E-2</v>
      </c>
      <c r="K60" s="1"/>
      <c r="L60" s="164">
        <v>83.1</v>
      </c>
      <c r="M60" s="165">
        <v>82.3</v>
      </c>
      <c r="N60" s="165">
        <v>86.2</v>
      </c>
      <c r="O60" s="165">
        <v>91</v>
      </c>
      <c r="P60" s="165">
        <v>95.4</v>
      </c>
      <c r="Q60" s="166">
        <v>86.1</v>
      </c>
      <c r="R60" s="58">
        <v>-9.7484276729559838E-2</v>
      </c>
      <c r="S60" s="155"/>
      <c r="T60" s="155"/>
      <c r="U60" s="155"/>
      <c r="V60" s="155"/>
      <c r="W60" s="155"/>
      <c r="X60" s="155"/>
      <c r="Y60" s="1"/>
      <c r="Z60" s="1"/>
      <c r="AA60" s="1"/>
      <c r="AB60" s="1"/>
      <c r="AC60" s="1"/>
      <c r="AD60" s="1"/>
    </row>
    <row r="61" spans="1:30" s="59" customFormat="1" x14ac:dyDescent="0.2">
      <c r="A61" s="59">
        <v>11</v>
      </c>
      <c r="B61" s="60">
        <v>15</v>
      </c>
      <c r="C61" s="87" t="s">
        <v>136</v>
      </c>
      <c r="D61" s="167">
        <v>51</v>
      </c>
      <c r="E61" s="168">
        <v>63</v>
      </c>
      <c r="F61" s="168">
        <v>73</v>
      </c>
      <c r="G61" s="168">
        <v>87</v>
      </c>
      <c r="H61" s="168">
        <v>124</v>
      </c>
      <c r="I61" s="169">
        <v>149</v>
      </c>
      <c r="J61" s="100">
        <v>0.20161290322580649</v>
      </c>
      <c r="K61" s="66"/>
      <c r="L61" s="170">
        <v>58.9</v>
      </c>
      <c r="M61" s="171">
        <v>72</v>
      </c>
      <c r="N61" s="171">
        <v>83.9</v>
      </c>
      <c r="O61" s="171">
        <v>100.2</v>
      </c>
      <c r="P61" s="171">
        <v>142.5</v>
      </c>
      <c r="Q61" s="172">
        <v>171.1</v>
      </c>
      <c r="R61" s="100">
        <v>0.20070175438596483</v>
      </c>
      <c r="S61" s="173"/>
      <c r="T61" s="173"/>
      <c r="U61" s="173"/>
      <c r="V61" s="173"/>
      <c r="W61" s="173"/>
      <c r="X61" s="173"/>
      <c r="Y61" s="66"/>
      <c r="Z61" s="66"/>
      <c r="AA61" s="66"/>
      <c r="AB61" s="66"/>
      <c r="AC61" s="66"/>
      <c r="AD61" s="66"/>
    </row>
    <row r="62" spans="1:30" x14ac:dyDescent="0.2">
      <c r="A62" s="11">
        <v>11</v>
      </c>
      <c r="B62" s="33">
        <v>16</v>
      </c>
      <c r="C62" s="85" t="s">
        <v>71</v>
      </c>
      <c r="D62" s="156">
        <v>0</v>
      </c>
      <c r="E62" s="157">
        <v>1</v>
      </c>
      <c r="F62" s="157">
        <v>0</v>
      </c>
      <c r="G62" s="157">
        <v>2</v>
      </c>
      <c r="H62" s="157">
        <v>1</v>
      </c>
      <c r="I62" s="151">
        <v>3</v>
      </c>
      <c r="J62" s="45">
        <v>2</v>
      </c>
      <c r="K62" s="1"/>
      <c r="L62" s="158">
        <v>0</v>
      </c>
      <c r="M62" s="159">
        <v>1.1000000000000001</v>
      </c>
      <c r="N62" s="159">
        <v>0</v>
      </c>
      <c r="O62" s="159">
        <v>2.2999999999999998</v>
      </c>
      <c r="P62" s="159">
        <v>1.1000000000000001</v>
      </c>
      <c r="Q62" s="154">
        <v>3.4</v>
      </c>
      <c r="R62" s="45">
        <v>2.0909090909090904</v>
      </c>
      <c r="S62" s="155"/>
      <c r="T62" s="155"/>
      <c r="U62" s="155"/>
      <c r="V62" s="155"/>
      <c r="W62" s="155"/>
      <c r="X62" s="155"/>
      <c r="Y62" s="1"/>
      <c r="Z62" s="1"/>
      <c r="AA62" s="1"/>
      <c r="AB62" s="1"/>
      <c r="AC62" s="1"/>
      <c r="AD62" s="1"/>
    </row>
    <row r="63" spans="1:30" x14ac:dyDescent="0.2">
      <c r="C63" s="160" t="s">
        <v>72</v>
      </c>
      <c r="D63" s="196">
        <v>51</v>
      </c>
      <c r="E63" s="162">
        <v>64</v>
      </c>
      <c r="F63" s="162">
        <v>73</v>
      </c>
      <c r="G63" s="162">
        <v>89</v>
      </c>
      <c r="H63" s="162">
        <v>125</v>
      </c>
      <c r="I63" s="163">
        <v>152</v>
      </c>
      <c r="J63" s="58">
        <v>0.21599999999999997</v>
      </c>
      <c r="K63" s="1"/>
      <c r="L63" s="164">
        <v>58.9</v>
      </c>
      <c r="M63" s="165">
        <v>73.099999999999994</v>
      </c>
      <c r="N63" s="165">
        <v>83.9</v>
      </c>
      <c r="O63" s="165">
        <v>102.5</v>
      </c>
      <c r="P63" s="165">
        <v>143.6</v>
      </c>
      <c r="Q63" s="166">
        <v>174.5</v>
      </c>
      <c r="R63" s="58">
        <v>0.21518105849582181</v>
      </c>
      <c r="S63" s="155"/>
      <c r="T63" s="155"/>
      <c r="U63" s="155"/>
      <c r="V63" s="155"/>
      <c r="W63" s="155"/>
      <c r="X63" s="155"/>
      <c r="Y63" s="1"/>
      <c r="Z63" s="1"/>
      <c r="AA63" s="1"/>
      <c r="AB63" s="1"/>
      <c r="AC63" s="1"/>
      <c r="AD63" s="1"/>
    </row>
    <row r="64" spans="1:30" ht="13.5" thickBot="1" x14ac:dyDescent="0.25">
      <c r="C64" s="180" t="s">
        <v>73</v>
      </c>
      <c r="D64" s="198">
        <v>2205</v>
      </c>
      <c r="E64" s="182">
        <v>2287</v>
      </c>
      <c r="F64" s="182">
        <v>2065</v>
      </c>
      <c r="G64" s="182">
        <v>2351</v>
      </c>
      <c r="H64" s="182">
        <v>3021</v>
      </c>
      <c r="I64" s="183">
        <v>2707</v>
      </c>
      <c r="J64" s="72">
        <v>-0.10393909301555782</v>
      </c>
      <c r="K64" s="1"/>
      <c r="L64" s="184">
        <v>2545.1999999999998</v>
      </c>
      <c r="M64" s="185">
        <v>2612.6999999999998</v>
      </c>
      <c r="N64" s="185">
        <v>2373.3000000000002</v>
      </c>
      <c r="O64" s="185">
        <v>2706.9</v>
      </c>
      <c r="P64" s="185">
        <v>3471.4</v>
      </c>
      <c r="Q64" s="186">
        <v>3107.7</v>
      </c>
      <c r="R64" s="72">
        <v>-0.10477040963300122</v>
      </c>
      <c r="S64" s="155"/>
      <c r="T64" s="155"/>
      <c r="U64" s="155"/>
      <c r="V64" s="155"/>
      <c r="W64" s="155"/>
      <c r="X64" s="155"/>
      <c r="Y64" s="1"/>
      <c r="Z64" s="1"/>
      <c r="AA64" s="1"/>
      <c r="AB64" s="1"/>
      <c r="AC64" s="1"/>
      <c r="AD64" s="1"/>
    </row>
    <row r="65" spans="1:30" ht="13.5" thickTop="1" x14ac:dyDescent="0.2">
      <c r="A65" s="11">
        <v>11</v>
      </c>
      <c r="B65" s="33">
        <v>17</v>
      </c>
      <c r="C65" s="85" t="s">
        <v>137</v>
      </c>
      <c r="D65" s="156">
        <v>584</v>
      </c>
      <c r="E65" s="157">
        <v>631</v>
      </c>
      <c r="F65" s="157">
        <v>666</v>
      </c>
      <c r="G65" s="157">
        <v>518</v>
      </c>
      <c r="H65" s="157">
        <v>486</v>
      </c>
      <c r="I65" s="151">
        <v>562</v>
      </c>
      <c r="J65" s="45">
        <v>0.15637860082304522</v>
      </c>
      <c r="K65" s="1"/>
      <c r="L65" s="158">
        <v>674.1</v>
      </c>
      <c r="M65" s="159">
        <v>720.9</v>
      </c>
      <c r="N65" s="159">
        <v>765.4</v>
      </c>
      <c r="O65" s="159">
        <v>596.4</v>
      </c>
      <c r="P65" s="159">
        <v>558.5</v>
      </c>
      <c r="Q65" s="154">
        <v>645.20000000000005</v>
      </c>
      <c r="R65" s="45">
        <v>0.15523724261414507</v>
      </c>
      <c r="S65" s="155"/>
      <c r="T65" s="155"/>
      <c r="U65" s="155"/>
      <c r="V65" s="155"/>
      <c r="W65" s="155"/>
      <c r="X65" s="155"/>
      <c r="Y65" s="1"/>
      <c r="Z65" s="1"/>
      <c r="AA65" s="1"/>
      <c r="AB65" s="1"/>
      <c r="AC65" s="1"/>
      <c r="AD65" s="1"/>
    </row>
    <row r="66" spans="1:30" x14ac:dyDescent="0.2">
      <c r="A66" s="11">
        <v>11</v>
      </c>
      <c r="B66" s="33">
        <v>18</v>
      </c>
      <c r="C66" s="85" t="s">
        <v>138</v>
      </c>
      <c r="D66" s="156">
        <v>100</v>
      </c>
      <c r="E66" s="157">
        <v>53</v>
      </c>
      <c r="F66" s="157">
        <v>47</v>
      </c>
      <c r="G66" s="157">
        <v>96</v>
      </c>
      <c r="H66" s="157">
        <v>68</v>
      </c>
      <c r="I66" s="151">
        <v>91</v>
      </c>
      <c r="J66" s="45">
        <v>0.33823529411764697</v>
      </c>
      <c r="K66" s="1"/>
      <c r="L66" s="158">
        <v>115.4</v>
      </c>
      <c r="M66" s="159">
        <v>60.5</v>
      </c>
      <c r="N66" s="159">
        <v>54</v>
      </c>
      <c r="O66" s="159">
        <v>110.5</v>
      </c>
      <c r="P66" s="159">
        <v>78.099999999999994</v>
      </c>
      <c r="Q66" s="154">
        <v>104.5</v>
      </c>
      <c r="R66" s="45">
        <v>0.3380281690140845</v>
      </c>
      <c r="S66" s="155"/>
      <c r="T66" s="155"/>
      <c r="U66" s="155"/>
      <c r="V66" s="155"/>
      <c r="W66" s="155"/>
      <c r="X66" s="155"/>
      <c r="Y66" s="1"/>
      <c r="Z66" s="1"/>
      <c r="AA66" s="1"/>
      <c r="AB66" s="1"/>
      <c r="AC66" s="1"/>
      <c r="AD66" s="1"/>
    </row>
    <row r="67" spans="1:30" x14ac:dyDescent="0.2">
      <c r="C67" s="160" t="s">
        <v>139</v>
      </c>
      <c r="D67" s="196">
        <v>684</v>
      </c>
      <c r="E67" s="162">
        <v>684</v>
      </c>
      <c r="F67" s="162">
        <v>713</v>
      </c>
      <c r="G67" s="162">
        <v>614</v>
      </c>
      <c r="H67" s="162">
        <v>554</v>
      </c>
      <c r="I67" s="163">
        <v>653</v>
      </c>
      <c r="J67" s="58">
        <v>0.17870036101083042</v>
      </c>
      <c r="K67" s="1"/>
      <c r="L67" s="164">
        <v>789.5</v>
      </c>
      <c r="M67" s="165">
        <v>781.4</v>
      </c>
      <c r="N67" s="165">
        <v>819.4</v>
      </c>
      <c r="O67" s="165">
        <v>706.9</v>
      </c>
      <c r="P67" s="165">
        <v>636.6</v>
      </c>
      <c r="Q67" s="166">
        <v>749.7</v>
      </c>
      <c r="R67" s="58">
        <v>0.1776625824693685</v>
      </c>
      <c r="S67" s="155"/>
      <c r="T67" s="155"/>
      <c r="U67" s="155"/>
      <c r="V67" s="155"/>
      <c r="W67" s="155"/>
      <c r="X67" s="155"/>
      <c r="Y67" s="1"/>
      <c r="Z67" s="1"/>
      <c r="AA67" s="1"/>
      <c r="AB67" s="1"/>
      <c r="AC67" s="1"/>
      <c r="AD67" s="1"/>
    </row>
    <row r="68" spans="1:30" x14ac:dyDescent="0.2">
      <c r="A68" s="11">
        <v>11</v>
      </c>
      <c r="B68" s="33">
        <v>19</v>
      </c>
      <c r="C68" s="85" t="s">
        <v>140</v>
      </c>
      <c r="D68" s="156">
        <v>624</v>
      </c>
      <c r="E68" s="157">
        <v>537</v>
      </c>
      <c r="F68" s="157">
        <v>441</v>
      </c>
      <c r="G68" s="157">
        <v>246</v>
      </c>
      <c r="H68" s="157">
        <v>279</v>
      </c>
      <c r="I68" s="151">
        <v>450</v>
      </c>
      <c r="J68" s="45">
        <v>0.61290322580645151</v>
      </c>
      <c r="K68" s="1"/>
      <c r="L68" s="158">
        <v>720.3</v>
      </c>
      <c r="M68" s="159">
        <v>613.5</v>
      </c>
      <c r="N68" s="159">
        <v>506.8</v>
      </c>
      <c r="O68" s="159">
        <v>283.2</v>
      </c>
      <c r="P68" s="159">
        <v>320.60000000000002</v>
      </c>
      <c r="Q68" s="154">
        <v>516.6</v>
      </c>
      <c r="R68" s="45">
        <v>0.61135371179039288</v>
      </c>
      <c r="S68" s="155"/>
      <c r="T68" s="155"/>
      <c r="U68" s="155"/>
      <c r="V68" s="155"/>
      <c r="W68" s="155"/>
      <c r="X68" s="155"/>
      <c r="Y68" s="1"/>
      <c r="Z68" s="1"/>
      <c r="AA68" s="1"/>
      <c r="AB68" s="1"/>
      <c r="AC68" s="1"/>
      <c r="AD68" s="1"/>
    </row>
    <row r="69" spans="1:30" x14ac:dyDescent="0.2">
      <c r="A69" s="11">
        <v>11</v>
      </c>
      <c r="B69" s="33">
        <v>20</v>
      </c>
      <c r="C69" s="85" t="s">
        <v>141</v>
      </c>
      <c r="D69" s="156">
        <v>66</v>
      </c>
      <c r="E69" s="157">
        <v>41</v>
      </c>
      <c r="F69" s="157">
        <v>16</v>
      </c>
      <c r="G69" s="157">
        <v>27</v>
      </c>
      <c r="H69" s="157">
        <v>43</v>
      </c>
      <c r="I69" s="151">
        <v>59</v>
      </c>
      <c r="J69" s="45">
        <v>0.37209302325581395</v>
      </c>
      <c r="K69" s="1"/>
      <c r="L69" s="158">
        <v>76.2</v>
      </c>
      <c r="M69" s="159">
        <v>46.8</v>
      </c>
      <c r="N69" s="159">
        <v>18.399999999999999</v>
      </c>
      <c r="O69" s="159">
        <v>31.1</v>
      </c>
      <c r="P69" s="159">
        <v>49.4</v>
      </c>
      <c r="Q69" s="154">
        <v>67.7</v>
      </c>
      <c r="R69" s="45">
        <v>0.37044534412955477</v>
      </c>
      <c r="S69" s="155"/>
      <c r="T69" s="155"/>
      <c r="U69" s="155"/>
      <c r="V69" s="155"/>
      <c r="W69" s="155"/>
      <c r="X69" s="155"/>
      <c r="Y69" s="1"/>
      <c r="Z69" s="1"/>
      <c r="AA69" s="1"/>
      <c r="AB69" s="1"/>
      <c r="AC69" s="1"/>
      <c r="AD69" s="1"/>
    </row>
    <row r="70" spans="1:30" x14ac:dyDescent="0.2">
      <c r="C70" s="160" t="s">
        <v>142</v>
      </c>
      <c r="D70" s="196">
        <v>690</v>
      </c>
      <c r="E70" s="162">
        <v>578</v>
      </c>
      <c r="F70" s="162">
        <v>457</v>
      </c>
      <c r="G70" s="162">
        <v>273</v>
      </c>
      <c r="H70" s="162">
        <v>322</v>
      </c>
      <c r="I70" s="163">
        <v>509</v>
      </c>
      <c r="J70" s="58">
        <v>0.58074534161490687</v>
      </c>
      <c r="K70" s="1"/>
      <c r="L70" s="164">
        <v>796.5</v>
      </c>
      <c r="M70" s="165">
        <v>660.3</v>
      </c>
      <c r="N70" s="165">
        <v>525.20000000000005</v>
      </c>
      <c r="O70" s="165">
        <v>314.3</v>
      </c>
      <c r="P70" s="165">
        <v>370</v>
      </c>
      <c r="Q70" s="166">
        <v>584.4</v>
      </c>
      <c r="R70" s="58">
        <v>0.57945945945945931</v>
      </c>
      <c r="S70" s="155"/>
      <c r="T70" s="155"/>
      <c r="U70" s="155"/>
      <c r="V70" s="155"/>
      <c r="W70" s="155"/>
      <c r="X70" s="155"/>
      <c r="Y70" s="1"/>
      <c r="Z70" s="1"/>
      <c r="AA70" s="1"/>
      <c r="AB70" s="1"/>
      <c r="AC70" s="1"/>
      <c r="AD70" s="1"/>
    </row>
    <row r="71" spans="1:30" x14ac:dyDescent="0.2">
      <c r="A71" s="11">
        <v>11</v>
      </c>
      <c r="B71" s="33">
        <v>23</v>
      </c>
      <c r="C71" s="85" t="s">
        <v>143</v>
      </c>
      <c r="D71" s="156">
        <v>381</v>
      </c>
      <c r="E71" s="157">
        <v>328</v>
      </c>
      <c r="F71" s="157">
        <v>294</v>
      </c>
      <c r="G71" s="157">
        <v>167</v>
      </c>
      <c r="H71" s="157">
        <v>229</v>
      </c>
      <c r="I71" s="151">
        <v>421</v>
      </c>
      <c r="J71" s="45">
        <v>0.83842794759825323</v>
      </c>
      <c r="K71" s="1"/>
      <c r="L71" s="158">
        <v>439.8</v>
      </c>
      <c r="M71" s="159">
        <v>374.7</v>
      </c>
      <c r="N71" s="159">
        <v>337.9</v>
      </c>
      <c r="O71" s="159">
        <v>192.3</v>
      </c>
      <c r="P71" s="159">
        <v>263.10000000000002</v>
      </c>
      <c r="Q71" s="154">
        <v>483.3</v>
      </c>
      <c r="R71" s="45">
        <v>0.83694412770809556</v>
      </c>
      <c r="S71" s="155"/>
      <c r="T71" s="155"/>
      <c r="U71" s="155"/>
      <c r="V71" s="155"/>
      <c r="W71" s="155"/>
      <c r="X71" s="155"/>
      <c r="Y71" s="1"/>
      <c r="Z71" s="1"/>
      <c r="AA71" s="1"/>
      <c r="AB71" s="1"/>
      <c r="AC71" s="1"/>
      <c r="AD71" s="1"/>
    </row>
    <row r="72" spans="1:30" x14ac:dyDescent="0.2">
      <c r="A72" s="11">
        <v>11</v>
      </c>
      <c r="B72" s="33">
        <v>24</v>
      </c>
      <c r="C72" s="85" t="s">
        <v>144</v>
      </c>
      <c r="D72" s="156">
        <v>372</v>
      </c>
      <c r="E72" s="157">
        <v>340</v>
      </c>
      <c r="F72" s="157">
        <v>445</v>
      </c>
      <c r="G72" s="157">
        <v>357</v>
      </c>
      <c r="H72" s="157">
        <v>348</v>
      </c>
      <c r="I72" s="151">
        <v>353</v>
      </c>
      <c r="J72" s="45">
        <v>1.4367816091954033E-2</v>
      </c>
      <c r="K72" s="1"/>
      <c r="L72" s="158">
        <v>429.4</v>
      </c>
      <c r="M72" s="159">
        <v>388.4</v>
      </c>
      <c r="N72" s="159">
        <v>511.4</v>
      </c>
      <c r="O72" s="159">
        <v>411</v>
      </c>
      <c r="P72" s="159">
        <v>399.9</v>
      </c>
      <c r="Q72" s="154">
        <v>405.3</v>
      </c>
      <c r="R72" s="45">
        <v>1.3503375843961107E-2</v>
      </c>
      <c r="S72" s="155"/>
      <c r="T72" s="155"/>
      <c r="U72" s="155"/>
      <c r="V72" s="155"/>
      <c r="W72" s="155"/>
      <c r="X72" s="155"/>
      <c r="Y72" s="1"/>
      <c r="Z72" s="1"/>
      <c r="AA72" s="1"/>
      <c r="AB72" s="1"/>
      <c r="AC72" s="1"/>
      <c r="AD72" s="1"/>
    </row>
    <row r="73" spans="1:30" x14ac:dyDescent="0.2">
      <c r="C73" s="160" t="s">
        <v>82</v>
      </c>
      <c r="D73" s="196">
        <v>753</v>
      </c>
      <c r="E73" s="162">
        <v>668</v>
      </c>
      <c r="F73" s="162">
        <v>739</v>
      </c>
      <c r="G73" s="162">
        <v>524</v>
      </c>
      <c r="H73" s="162">
        <v>577</v>
      </c>
      <c r="I73" s="163">
        <v>774</v>
      </c>
      <c r="J73" s="58">
        <v>0.34142114384748701</v>
      </c>
      <c r="K73" s="1"/>
      <c r="L73" s="164">
        <v>869.2</v>
      </c>
      <c r="M73" s="165">
        <v>763.1</v>
      </c>
      <c r="N73" s="165">
        <v>849.3</v>
      </c>
      <c r="O73" s="165">
        <v>603.29999999999995</v>
      </c>
      <c r="P73" s="165">
        <v>663</v>
      </c>
      <c r="Q73" s="166">
        <v>888.6</v>
      </c>
      <c r="R73" s="58">
        <v>0.34027149321266981</v>
      </c>
      <c r="S73" s="155"/>
      <c r="T73" s="155"/>
      <c r="U73" s="155"/>
      <c r="V73" s="155"/>
      <c r="W73" s="155"/>
      <c r="X73" s="155"/>
      <c r="Y73" s="1"/>
      <c r="Z73" s="1"/>
      <c r="AA73" s="1"/>
      <c r="AB73" s="1"/>
      <c r="AC73" s="1"/>
      <c r="AD73" s="1"/>
    </row>
    <row r="74" spans="1:30" x14ac:dyDescent="0.2">
      <c r="A74" s="11">
        <v>11</v>
      </c>
      <c r="B74" s="33">
        <v>25</v>
      </c>
      <c r="C74" s="174" t="s">
        <v>145</v>
      </c>
      <c r="D74" s="197">
        <v>3059</v>
      </c>
      <c r="E74" s="175">
        <v>3177</v>
      </c>
      <c r="F74" s="175">
        <v>3168</v>
      </c>
      <c r="G74" s="175">
        <v>2556</v>
      </c>
      <c r="H74" s="175">
        <v>3141</v>
      </c>
      <c r="I74" s="176">
        <v>3275</v>
      </c>
      <c r="J74" s="58">
        <v>4.2661572747532572E-2</v>
      </c>
      <c r="K74" s="1"/>
      <c r="L74" s="177">
        <v>3531</v>
      </c>
      <c r="M74" s="178">
        <v>3629.4</v>
      </c>
      <c r="N74" s="178">
        <v>3640.9</v>
      </c>
      <c r="O74" s="178">
        <v>2942.9</v>
      </c>
      <c r="P74" s="178">
        <v>3609.3</v>
      </c>
      <c r="Q74" s="179">
        <v>3759.8</v>
      </c>
      <c r="R74" s="58">
        <v>4.1697836145512923E-2</v>
      </c>
      <c r="S74" s="155"/>
      <c r="T74" s="155"/>
      <c r="U74" s="155"/>
      <c r="V74" s="155"/>
      <c r="W74" s="155"/>
      <c r="X74" s="155"/>
      <c r="Y74" s="1"/>
      <c r="Z74" s="1"/>
      <c r="AA74" s="1"/>
      <c r="AB74" s="1"/>
      <c r="AC74" s="1"/>
      <c r="AD74" s="1"/>
    </row>
    <row r="75" spans="1:30" x14ac:dyDescent="0.2">
      <c r="A75" s="11">
        <v>11</v>
      </c>
      <c r="B75" s="33">
        <v>26</v>
      </c>
      <c r="C75" s="174" t="s">
        <v>146</v>
      </c>
      <c r="D75" s="197">
        <v>2592</v>
      </c>
      <c r="E75" s="175">
        <v>2119</v>
      </c>
      <c r="F75" s="175">
        <v>2011</v>
      </c>
      <c r="G75" s="175">
        <v>2078</v>
      </c>
      <c r="H75" s="175">
        <v>2405</v>
      </c>
      <c r="I75" s="176">
        <v>2696</v>
      </c>
      <c r="J75" s="58">
        <v>0.12099792099792106</v>
      </c>
      <c r="K75" s="1"/>
      <c r="L75" s="177">
        <v>2991.9</v>
      </c>
      <c r="M75" s="178">
        <v>2420.6999999999998</v>
      </c>
      <c r="N75" s="178">
        <v>2311.1999999999998</v>
      </c>
      <c r="O75" s="178">
        <v>2392.6</v>
      </c>
      <c r="P75" s="178">
        <v>2763.5</v>
      </c>
      <c r="Q75" s="179">
        <v>3095.1</v>
      </c>
      <c r="R75" s="58">
        <v>0.11999276280079596</v>
      </c>
      <c r="S75" s="155"/>
      <c r="T75" s="155"/>
      <c r="U75" s="155"/>
      <c r="V75" s="155"/>
      <c r="W75" s="155"/>
      <c r="X75" s="155"/>
      <c r="Y75" s="1"/>
      <c r="Z75" s="1"/>
      <c r="AA75" s="1"/>
      <c r="AB75" s="1"/>
      <c r="AC75" s="1"/>
      <c r="AD75" s="1"/>
    </row>
    <row r="76" spans="1:30" ht="13.5" thickBot="1" x14ac:dyDescent="0.25">
      <c r="C76" s="88" t="s">
        <v>85</v>
      </c>
      <c r="D76" s="181">
        <v>7778</v>
      </c>
      <c r="E76" s="188">
        <v>7226</v>
      </c>
      <c r="F76" s="188">
        <v>7088</v>
      </c>
      <c r="G76" s="188">
        <v>6045</v>
      </c>
      <c r="H76" s="188">
        <v>6999</v>
      </c>
      <c r="I76" s="189">
        <v>7907</v>
      </c>
      <c r="J76" s="72">
        <v>0.12973281897413913</v>
      </c>
      <c r="K76" s="1"/>
      <c r="L76" s="190">
        <v>8978.1</v>
      </c>
      <c r="M76" s="191">
        <v>8255</v>
      </c>
      <c r="N76" s="191">
        <v>8146.1</v>
      </c>
      <c r="O76" s="191">
        <v>6960.1</v>
      </c>
      <c r="P76" s="191">
        <v>8042.4</v>
      </c>
      <c r="Q76" s="192">
        <v>9077.6</v>
      </c>
      <c r="R76" s="72">
        <v>0.12871779568288089</v>
      </c>
      <c r="S76" s="155"/>
      <c r="T76" s="155"/>
      <c r="U76" s="155"/>
      <c r="V76" s="155"/>
      <c r="W76" s="155"/>
      <c r="X76" s="155"/>
      <c r="Y76" s="1"/>
      <c r="Z76" s="1"/>
      <c r="AA76" s="1"/>
      <c r="AB76" s="1"/>
      <c r="AC76" s="1"/>
      <c r="AD76" s="1"/>
    </row>
    <row r="77" spans="1:30" ht="13.5" thickTop="1" x14ac:dyDescent="0.2">
      <c r="C77" s="78" t="s">
        <v>86</v>
      </c>
    </row>
    <row r="79" spans="1:30" s="26" customFormat="1" ht="12.75" customHeight="1" x14ac:dyDescent="0.25">
      <c r="B79" s="27"/>
      <c r="C79" s="31" t="s">
        <v>148</v>
      </c>
    </row>
    <row r="80" spans="1:30" s="26" customFormat="1" ht="13.5" customHeight="1" x14ac:dyDescent="0.25">
      <c r="B80" s="27"/>
      <c r="C80" s="31" t="s">
        <v>120</v>
      </c>
      <c r="L80" s="143" t="s">
        <v>121</v>
      </c>
    </row>
    <row r="81" spans="1:30" x14ac:dyDescent="0.2">
      <c r="A81" s="59"/>
      <c r="B81" s="60"/>
      <c r="C81" s="34" t="s">
        <v>24</v>
      </c>
      <c r="D81" s="144" t="s">
        <v>122</v>
      </c>
      <c r="E81" s="145" t="s">
        <v>123</v>
      </c>
      <c r="F81" s="145" t="s">
        <v>124</v>
      </c>
      <c r="G81" s="145" t="s">
        <v>125</v>
      </c>
      <c r="H81" s="145" t="s">
        <v>126</v>
      </c>
      <c r="I81" s="193" t="s">
        <v>127</v>
      </c>
      <c r="J81" s="147" t="s">
        <v>21</v>
      </c>
      <c r="K81" s="1"/>
      <c r="L81" s="144" t="s">
        <v>122</v>
      </c>
      <c r="M81" s="145" t="s">
        <v>123</v>
      </c>
      <c r="N81" s="145" t="s">
        <v>124</v>
      </c>
      <c r="O81" s="145" t="s">
        <v>125</v>
      </c>
      <c r="P81" s="145" t="s">
        <v>126</v>
      </c>
      <c r="Q81" s="193" t="s">
        <v>127</v>
      </c>
      <c r="R81" s="147" t="s">
        <v>21</v>
      </c>
      <c r="S81" s="1"/>
      <c r="T81" s="1"/>
      <c r="U81" s="1"/>
      <c r="V81" s="1"/>
      <c r="W81" s="1"/>
      <c r="X81" s="1"/>
      <c r="Y81" s="1"/>
      <c r="Z81" s="1"/>
      <c r="AA81" s="1"/>
      <c r="AB81" s="1"/>
      <c r="AC81" s="1"/>
      <c r="AD81" s="1"/>
    </row>
    <row r="82" spans="1:30" x14ac:dyDescent="0.2">
      <c r="A82" s="11">
        <v>12</v>
      </c>
      <c r="B82" s="33">
        <v>1</v>
      </c>
      <c r="C82" s="84" t="s">
        <v>53</v>
      </c>
      <c r="D82" s="149">
        <v>0</v>
      </c>
      <c r="E82" s="150">
        <v>1</v>
      </c>
      <c r="F82" s="150">
        <v>0</v>
      </c>
      <c r="G82" s="150">
        <v>1</v>
      </c>
      <c r="H82" s="150">
        <v>0</v>
      </c>
      <c r="I82" s="194">
        <v>2</v>
      </c>
      <c r="J82" s="45" t="s">
        <v>89</v>
      </c>
      <c r="K82" s="1"/>
      <c r="L82" s="152">
        <v>0</v>
      </c>
      <c r="M82" s="153">
        <v>2.7</v>
      </c>
      <c r="N82" s="153">
        <v>0</v>
      </c>
      <c r="O82" s="153">
        <v>2.6</v>
      </c>
      <c r="P82" s="153">
        <v>0</v>
      </c>
      <c r="Q82" s="195">
        <v>5</v>
      </c>
      <c r="R82" s="45" t="s">
        <v>89</v>
      </c>
      <c r="S82" s="1"/>
      <c r="T82" s="1"/>
      <c r="U82" s="1"/>
      <c r="V82" s="1"/>
      <c r="W82" s="1"/>
      <c r="X82" s="1"/>
      <c r="Y82" s="1"/>
      <c r="Z82" s="1"/>
      <c r="AA82" s="1"/>
      <c r="AB82" s="1"/>
      <c r="AC82" s="1"/>
      <c r="AD82" s="1"/>
    </row>
    <row r="83" spans="1:30" x14ac:dyDescent="0.2">
      <c r="A83" s="11">
        <v>12</v>
      </c>
      <c r="B83" s="33">
        <v>2</v>
      </c>
      <c r="C83" s="85" t="s">
        <v>54</v>
      </c>
      <c r="D83" s="156">
        <v>0</v>
      </c>
      <c r="E83" s="157">
        <v>0</v>
      </c>
      <c r="F83" s="157">
        <v>1</v>
      </c>
      <c r="G83" s="157">
        <v>0</v>
      </c>
      <c r="H83" s="157">
        <v>0</v>
      </c>
      <c r="I83" s="151">
        <v>0</v>
      </c>
      <c r="J83" s="45" t="s">
        <v>89</v>
      </c>
      <c r="K83" s="1"/>
      <c r="L83" s="158">
        <v>0</v>
      </c>
      <c r="M83" s="159">
        <v>0</v>
      </c>
      <c r="N83" s="159">
        <v>2.7</v>
      </c>
      <c r="O83" s="159">
        <v>0</v>
      </c>
      <c r="P83" s="159">
        <v>0</v>
      </c>
      <c r="Q83" s="154">
        <v>0</v>
      </c>
      <c r="R83" s="45" t="s">
        <v>89</v>
      </c>
      <c r="S83" s="1"/>
      <c r="T83" s="1"/>
      <c r="U83" s="1"/>
      <c r="V83" s="1"/>
      <c r="W83" s="1"/>
      <c r="X83" s="1"/>
      <c r="Y83" s="1"/>
      <c r="Z83" s="1"/>
      <c r="AA83" s="1"/>
      <c r="AB83" s="1"/>
      <c r="AC83" s="1"/>
      <c r="AD83" s="1"/>
    </row>
    <row r="84" spans="1:30" x14ac:dyDescent="0.2">
      <c r="A84" s="11">
        <v>12</v>
      </c>
      <c r="B84" s="33">
        <v>4</v>
      </c>
      <c r="C84" s="85" t="s">
        <v>128</v>
      </c>
      <c r="D84" s="156">
        <v>0</v>
      </c>
      <c r="E84" s="157">
        <v>1</v>
      </c>
      <c r="F84" s="157">
        <v>0</v>
      </c>
      <c r="G84" s="157">
        <v>0</v>
      </c>
      <c r="H84" s="157">
        <v>0</v>
      </c>
      <c r="I84" s="151">
        <v>0</v>
      </c>
      <c r="J84" s="45" t="s">
        <v>89</v>
      </c>
      <c r="K84" s="1"/>
      <c r="L84" s="158">
        <v>0</v>
      </c>
      <c r="M84" s="159">
        <v>2.7</v>
      </c>
      <c r="N84" s="159">
        <v>0</v>
      </c>
      <c r="O84" s="159">
        <v>0</v>
      </c>
      <c r="P84" s="159">
        <v>0</v>
      </c>
      <c r="Q84" s="154">
        <v>0</v>
      </c>
      <c r="R84" s="45" t="s">
        <v>89</v>
      </c>
      <c r="S84" s="1"/>
      <c r="T84" s="1"/>
      <c r="U84" s="1"/>
      <c r="V84" s="1"/>
      <c r="W84" s="1"/>
      <c r="X84" s="1"/>
      <c r="Y84" s="1"/>
      <c r="Z84" s="1"/>
      <c r="AA84" s="1"/>
      <c r="AB84" s="1"/>
      <c r="AC84" s="1"/>
      <c r="AD84" s="1"/>
    </row>
    <row r="85" spans="1:30" x14ac:dyDescent="0.2">
      <c r="A85" s="11">
        <v>12</v>
      </c>
      <c r="B85" s="33">
        <v>5</v>
      </c>
      <c r="C85" s="85" t="s">
        <v>129</v>
      </c>
      <c r="D85" s="156">
        <v>0</v>
      </c>
      <c r="E85" s="157">
        <v>0</v>
      </c>
      <c r="F85" s="157">
        <v>0</v>
      </c>
      <c r="G85" s="157">
        <v>0</v>
      </c>
      <c r="H85" s="157">
        <v>0</v>
      </c>
      <c r="I85" s="151">
        <v>0</v>
      </c>
      <c r="J85" s="45" t="s">
        <v>89</v>
      </c>
      <c r="K85" s="1"/>
      <c r="L85" s="158">
        <v>0</v>
      </c>
      <c r="M85" s="159">
        <v>0</v>
      </c>
      <c r="N85" s="159">
        <v>0</v>
      </c>
      <c r="O85" s="159">
        <v>0</v>
      </c>
      <c r="P85" s="159">
        <v>0</v>
      </c>
      <c r="Q85" s="154">
        <v>0</v>
      </c>
      <c r="R85" s="45" t="s">
        <v>89</v>
      </c>
      <c r="S85" s="1"/>
      <c r="T85" s="1"/>
      <c r="U85" s="1"/>
      <c r="V85" s="1"/>
      <c r="W85" s="1"/>
      <c r="X85" s="1"/>
      <c r="Y85" s="1"/>
      <c r="Z85" s="1"/>
      <c r="AA85" s="1"/>
      <c r="AB85" s="1"/>
      <c r="AC85" s="1"/>
      <c r="AD85" s="1"/>
    </row>
    <row r="86" spans="1:30" x14ac:dyDescent="0.2">
      <c r="C86" s="160" t="s">
        <v>57</v>
      </c>
      <c r="D86" s="196">
        <v>0</v>
      </c>
      <c r="E86" s="162">
        <v>2</v>
      </c>
      <c r="F86" s="162">
        <v>1</v>
      </c>
      <c r="G86" s="162">
        <v>1</v>
      </c>
      <c r="H86" s="162">
        <v>0</v>
      </c>
      <c r="I86" s="163">
        <v>2</v>
      </c>
      <c r="J86" s="58" t="s">
        <v>89</v>
      </c>
      <c r="K86" s="1"/>
      <c r="L86" s="164">
        <v>0</v>
      </c>
      <c r="M86" s="165">
        <v>5.4</v>
      </c>
      <c r="N86" s="165">
        <v>2.7</v>
      </c>
      <c r="O86" s="165">
        <v>2.6</v>
      </c>
      <c r="P86" s="165">
        <v>0</v>
      </c>
      <c r="Q86" s="166">
        <v>5</v>
      </c>
      <c r="R86" s="58" t="s">
        <v>89</v>
      </c>
      <c r="S86" s="1"/>
      <c r="T86" s="1"/>
      <c r="U86" s="1"/>
      <c r="V86" s="1"/>
      <c r="W86" s="1"/>
      <c r="X86" s="1"/>
      <c r="Y86" s="1"/>
      <c r="Z86" s="1"/>
      <c r="AA86" s="1"/>
      <c r="AB86" s="1"/>
      <c r="AC86" s="1"/>
      <c r="AD86" s="1"/>
    </row>
    <row r="87" spans="1:30" s="59" customFormat="1" x14ac:dyDescent="0.2">
      <c r="A87" s="59">
        <v>12</v>
      </c>
      <c r="B87" s="60">
        <v>6</v>
      </c>
      <c r="C87" s="87" t="s">
        <v>130</v>
      </c>
      <c r="D87" s="167">
        <v>621</v>
      </c>
      <c r="E87" s="168">
        <v>581</v>
      </c>
      <c r="F87" s="168">
        <v>588</v>
      </c>
      <c r="G87" s="168">
        <v>627</v>
      </c>
      <c r="H87" s="168">
        <v>934</v>
      </c>
      <c r="I87" s="169">
        <v>939</v>
      </c>
      <c r="J87" s="100">
        <v>5.3533190578158862E-3</v>
      </c>
      <c r="K87" s="66"/>
      <c r="L87" s="170">
        <v>1722.5</v>
      </c>
      <c r="M87" s="171">
        <v>1581.4</v>
      </c>
      <c r="N87" s="171">
        <v>1566.5</v>
      </c>
      <c r="O87" s="171">
        <v>1639.3</v>
      </c>
      <c r="P87" s="171">
        <v>2393.1999999999998</v>
      </c>
      <c r="Q87" s="172">
        <v>2365</v>
      </c>
      <c r="R87" s="100">
        <v>-1.1783386261073003E-2</v>
      </c>
      <c r="S87" s="66"/>
      <c r="T87" s="66"/>
      <c r="U87" s="66"/>
      <c r="V87" s="66"/>
      <c r="W87" s="66"/>
      <c r="X87" s="66"/>
      <c r="Y87" s="66"/>
      <c r="Z87" s="66"/>
      <c r="AA87" s="66"/>
      <c r="AB87" s="66"/>
      <c r="AC87" s="66"/>
      <c r="AD87" s="66"/>
    </row>
    <row r="88" spans="1:30" x14ac:dyDescent="0.2">
      <c r="A88" s="11">
        <v>12</v>
      </c>
      <c r="B88" s="33">
        <v>7</v>
      </c>
      <c r="C88" s="85" t="s">
        <v>59</v>
      </c>
      <c r="D88" s="156">
        <v>6</v>
      </c>
      <c r="E88" s="157">
        <v>8</v>
      </c>
      <c r="F88" s="157">
        <v>2</v>
      </c>
      <c r="G88" s="157">
        <v>5</v>
      </c>
      <c r="H88" s="157">
        <v>7</v>
      </c>
      <c r="I88" s="151">
        <v>3</v>
      </c>
      <c r="J88" s="45">
        <v>-0.5714285714285714</v>
      </c>
      <c r="K88" s="1"/>
      <c r="L88" s="158">
        <v>16.600000000000001</v>
      </c>
      <c r="M88" s="159">
        <v>21.8</v>
      </c>
      <c r="N88" s="159">
        <v>5.3</v>
      </c>
      <c r="O88" s="159">
        <v>13.1</v>
      </c>
      <c r="P88" s="159">
        <v>17.899999999999999</v>
      </c>
      <c r="Q88" s="154">
        <v>7.6</v>
      </c>
      <c r="R88" s="45">
        <v>-0.57541899441340782</v>
      </c>
      <c r="S88" s="1"/>
      <c r="T88" s="1"/>
      <c r="U88" s="1"/>
      <c r="V88" s="1"/>
      <c r="W88" s="1"/>
      <c r="X88" s="1"/>
      <c r="Y88" s="1"/>
      <c r="Z88" s="1"/>
      <c r="AA88" s="1"/>
      <c r="AB88" s="1"/>
      <c r="AC88" s="1"/>
      <c r="AD88" s="1"/>
    </row>
    <row r="89" spans="1:30" x14ac:dyDescent="0.2">
      <c r="C89" s="160" t="s">
        <v>60</v>
      </c>
      <c r="D89" s="196">
        <v>627</v>
      </c>
      <c r="E89" s="162">
        <v>589</v>
      </c>
      <c r="F89" s="162">
        <v>590</v>
      </c>
      <c r="G89" s="162">
        <v>632</v>
      </c>
      <c r="H89" s="162">
        <v>941</v>
      </c>
      <c r="I89" s="163">
        <v>942</v>
      </c>
      <c r="J89" s="58">
        <v>1.0626992561104665E-3</v>
      </c>
      <c r="K89" s="1"/>
      <c r="L89" s="164">
        <v>1739.2</v>
      </c>
      <c r="M89" s="165">
        <v>1603.2</v>
      </c>
      <c r="N89" s="165">
        <v>1571.8</v>
      </c>
      <c r="O89" s="165">
        <v>1652.4</v>
      </c>
      <c r="P89" s="165">
        <v>2411.1</v>
      </c>
      <c r="Q89" s="166">
        <v>2372.6</v>
      </c>
      <c r="R89" s="58">
        <v>-1.5967815519887241E-2</v>
      </c>
      <c r="S89" s="1"/>
      <c r="T89" s="1"/>
      <c r="U89" s="1"/>
      <c r="V89" s="1"/>
      <c r="W89" s="1"/>
      <c r="X89" s="1"/>
      <c r="Y89" s="1"/>
      <c r="Z89" s="1"/>
      <c r="AA89" s="1"/>
      <c r="AB89" s="1"/>
      <c r="AC89" s="1"/>
      <c r="AD89" s="1"/>
    </row>
    <row r="90" spans="1:30" s="59" customFormat="1" x14ac:dyDescent="0.2">
      <c r="A90" s="59">
        <v>12</v>
      </c>
      <c r="B90" s="60">
        <v>8</v>
      </c>
      <c r="C90" s="87" t="s">
        <v>61</v>
      </c>
      <c r="D90" s="167">
        <v>33</v>
      </c>
      <c r="E90" s="168">
        <v>26</v>
      </c>
      <c r="F90" s="168">
        <v>51</v>
      </c>
      <c r="G90" s="168">
        <v>57</v>
      </c>
      <c r="H90" s="168">
        <v>53</v>
      </c>
      <c r="I90" s="169">
        <v>48</v>
      </c>
      <c r="J90" s="100">
        <v>-9.4339622641509413E-2</v>
      </c>
      <c r="K90" s="66"/>
      <c r="L90" s="170">
        <v>91.5</v>
      </c>
      <c r="M90" s="171">
        <v>70.8</v>
      </c>
      <c r="N90" s="171">
        <v>135.9</v>
      </c>
      <c r="O90" s="171">
        <v>149</v>
      </c>
      <c r="P90" s="171">
        <v>135.80000000000001</v>
      </c>
      <c r="Q90" s="172">
        <v>120.9</v>
      </c>
      <c r="R90" s="100">
        <v>-0.10972017673048606</v>
      </c>
      <c r="S90" s="66"/>
      <c r="T90" s="66"/>
      <c r="U90" s="66"/>
      <c r="V90" s="66"/>
      <c r="W90" s="66"/>
      <c r="X90" s="66"/>
      <c r="Y90" s="66"/>
      <c r="Z90" s="66"/>
      <c r="AA90" s="66"/>
      <c r="AB90" s="66"/>
      <c r="AC90" s="66"/>
      <c r="AD90" s="66"/>
    </row>
    <row r="91" spans="1:30" x14ac:dyDescent="0.2">
      <c r="A91" s="11">
        <v>12</v>
      </c>
      <c r="B91" s="33">
        <v>9</v>
      </c>
      <c r="C91" s="85" t="s">
        <v>62</v>
      </c>
      <c r="D91" s="156">
        <v>1</v>
      </c>
      <c r="E91" s="157">
        <v>10</v>
      </c>
      <c r="F91" s="157">
        <v>7</v>
      </c>
      <c r="G91" s="157">
        <v>15</v>
      </c>
      <c r="H91" s="157">
        <v>21</v>
      </c>
      <c r="I91" s="151">
        <v>8</v>
      </c>
      <c r="J91" s="45">
        <v>-0.61904761904761907</v>
      </c>
      <c r="K91" s="1"/>
      <c r="L91" s="158">
        <v>2.8</v>
      </c>
      <c r="M91" s="159">
        <v>27.2</v>
      </c>
      <c r="N91" s="159">
        <v>18.600000000000001</v>
      </c>
      <c r="O91" s="159">
        <v>39.200000000000003</v>
      </c>
      <c r="P91" s="159">
        <v>53.8</v>
      </c>
      <c r="Q91" s="154">
        <v>20.100000000000001</v>
      </c>
      <c r="R91" s="45">
        <v>-0.62639405204460963</v>
      </c>
      <c r="S91" s="1"/>
      <c r="T91" s="1"/>
      <c r="U91" s="1"/>
      <c r="V91" s="1"/>
      <c r="W91" s="1"/>
      <c r="X91" s="1"/>
      <c r="Y91" s="1"/>
      <c r="Z91" s="1"/>
      <c r="AA91" s="1"/>
      <c r="AB91" s="1"/>
      <c r="AC91" s="1"/>
      <c r="AD91" s="1"/>
    </row>
    <row r="92" spans="1:30" x14ac:dyDescent="0.2">
      <c r="C92" s="160" t="s">
        <v>63</v>
      </c>
      <c r="D92" s="196">
        <v>34</v>
      </c>
      <c r="E92" s="162">
        <v>36</v>
      </c>
      <c r="F92" s="162">
        <v>58</v>
      </c>
      <c r="G92" s="162">
        <v>72</v>
      </c>
      <c r="H92" s="162">
        <v>74</v>
      </c>
      <c r="I92" s="163">
        <v>56</v>
      </c>
      <c r="J92" s="58">
        <v>-0.2432432432432432</v>
      </c>
      <c r="K92" s="1"/>
      <c r="L92" s="164">
        <v>94.3</v>
      </c>
      <c r="M92" s="165">
        <v>98</v>
      </c>
      <c r="N92" s="165">
        <v>154.5</v>
      </c>
      <c r="O92" s="165">
        <v>188.2</v>
      </c>
      <c r="P92" s="165">
        <v>189.6</v>
      </c>
      <c r="Q92" s="166">
        <v>141</v>
      </c>
      <c r="R92" s="58">
        <v>-0.25632911392405056</v>
      </c>
      <c r="S92" s="1"/>
      <c r="T92" s="1"/>
      <c r="U92" s="1"/>
      <c r="V92" s="1"/>
      <c r="W92" s="1"/>
      <c r="X92" s="1"/>
      <c r="Y92" s="1"/>
      <c r="Z92" s="1"/>
      <c r="AA92" s="1"/>
      <c r="AB92" s="1"/>
      <c r="AC92" s="1"/>
      <c r="AD92" s="1"/>
    </row>
    <row r="93" spans="1:30" x14ac:dyDescent="0.2">
      <c r="A93" s="11">
        <v>12</v>
      </c>
      <c r="B93" s="33">
        <v>10</v>
      </c>
      <c r="C93" s="174" t="s">
        <v>131</v>
      </c>
      <c r="D93" s="197">
        <v>20</v>
      </c>
      <c r="E93" s="175">
        <v>13</v>
      </c>
      <c r="F93" s="175">
        <v>12</v>
      </c>
      <c r="G93" s="175">
        <v>11</v>
      </c>
      <c r="H93" s="175">
        <v>16</v>
      </c>
      <c r="I93" s="176">
        <v>13</v>
      </c>
      <c r="J93" s="58">
        <v>-0.1875</v>
      </c>
      <c r="K93" s="1"/>
      <c r="L93" s="177">
        <v>55.5</v>
      </c>
      <c r="M93" s="178">
        <v>35.4</v>
      </c>
      <c r="N93" s="178">
        <v>32</v>
      </c>
      <c r="O93" s="178">
        <v>28.8</v>
      </c>
      <c r="P93" s="178">
        <v>41</v>
      </c>
      <c r="Q93" s="179">
        <v>32.700000000000003</v>
      </c>
      <c r="R93" s="58">
        <v>-0.20243902439024386</v>
      </c>
      <c r="S93" s="1"/>
      <c r="T93" s="1"/>
      <c r="U93" s="1"/>
      <c r="V93" s="1"/>
      <c r="W93" s="1"/>
      <c r="X93" s="1"/>
      <c r="Y93" s="1"/>
      <c r="Z93" s="1"/>
      <c r="AA93" s="1"/>
      <c r="AB93" s="1"/>
      <c r="AC93" s="1"/>
      <c r="AD93" s="1"/>
    </row>
    <row r="94" spans="1:30" x14ac:dyDescent="0.2">
      <c r="A94" s="11">
        <v>12</v>
      </c>
      <c r="B94" s="33">
        <v>11</v>
      </c>
      <c r="C94" s="85" t="s">
        <v>132</v>
      </c>
      <c r="D94" s="156">
        <v>0</v>
      </c>
      <c r="E94" s="157">
        <v>0</v>
      </c>
      <c r="F94" s="157">
        <v>0</v>
      </c>
      <c r="G94" s="157">
        <v>0</v>
      </c>
      <c r="H94" s="157">
        <v>0</v>
      </c>
      <c r="I94" s="151">
        <v>0</v>
      </c>
      <c r="J94" s="45" t="s">
        <v>89</v>
      </c>
      <c r="K94" s="1"/>
      <c r="L94" s="158">
        <v>0</v>
      </c>
      <c r="M94" s="159">
        <v>0</v>
      </c>
      <c r="N94" s="159">
        <v>0</v>
      </c>
      <c r="O94" s="159">
        <v>0</v>
      </c>
      <c r="P94" s="159">
        <v>0</v>
      </c>
      <c r="Q94" s="154">
        <v>0</v>
      </c>
      <c r="R94" s="45" t="s">
        <v>89</v>
      </c>
      <c r="S94" s="1"/>
      <c r="T94" s="1"/>
      <c r="U94" s="1"/>
      <c r="V94" s="1"/>
      <c r="W94" s="1"/>
      <c r="X94" s="1"/>
      <c r="Y94" s="1"/>
      <c r="Z94" s="1"/>
      <c r="AA94" s="1"/>
      <c r="AB94" s="1"/>
      <c r="AC94" s="1"/>
      <c r="AD94" s="1"/>
    </row>
    <row r="95" spans="1:30" x14ac:dyDescent="0.2">
      <c r="A95" s="11">
        <v>12</v>
      </c>
      <c r="B95" s="33">
        <v>12</v>
      </c>
      <c r="C95" s="85" t="s">
        <v>133</v>
      </c>
      <c r="D95" s="156">
        <v>5</v>
      </c>
      <c r="E95" s="157">
        <v>3</v>
      </c>
      <c r="F95" s="157">
        <v>3</v>
      </c>
      <c r="G95" s="157">
        <v>5</v>
      </c>
      <c r="H95" s="157">
        <v>7</v>
      </c>
      <c r="I95" s="151">
        <v>6</v>
      </c>
      <c r="J95" s="45">
        <v>-0.1428571428571429</v>
      </c>
      <c r="K95" s="1"/>
      <c r="L95" s="158">
        <v>13.9</v>
      </c>
      <c r="M95" s="159">
        <v>8.1999999999999993</v>
      </c>
      <c r="N95" s="159">
        <v>8</v>
      </c>
      <c r="O95" s="159">
        <v>13.1</v>
      </c>
      <c r="P95" s="159">
        <v>17.899999999999999</v>
      </c>
      <c r="Q95" s="154">
        <v>15.1</v>
      </c>
      <c r="R95" s="45">
        <v>-0.15642458100558654</v>
      </c>
      <c r="S95" s="1"/>
      <c r="T95" s="1"/>
      <c r="U95" s="1"/>
      <c r="V95" s="1"/>
      <c r="W95" s="1"/>
      <c r="X95" s="1"/>
      <c r="Y95" s="1"/>
      <c r="Z95" s="1"/>
      <c r="AA95" s="1"/>
      <c r="AB95" s="1"/>
      <c r="AC95" s="1"/>
      <c r="AD95" s="1"/>
    </row>
    <row r="96" spans="1:30" x14ac:dyDescent="0.2">
      <c r="A96" s="11">
        <v>12</v>
      </c>
      <c r="B96" s="33">
        <v>13</v>
      </c>
      <c r="C96" s="85" t="s">
        <v>134</v>
      </c>
      <c r="D96" s="156">
        <v>8</v>
      </c>
      <c r="E96" s="157">
        <v>3</v>
      </c>
      <c r="F96" s="157">
        <v>8</v>
      </c>
      <c r="G96" s="157">
        <v>7</v>
      </c>
      <c r="H96" s="157">
        <v>5</v>
      </c>
      <c r="I96" s="151">
        <v>4</v>
      </c>
      <c r="J96" s="45">
        <v>-0.19999999999999996</v>
      </c>
      <c r="K96" s="1"/>
      <c r="L96" s="158">
        <v>22.2</v>
      </c>
      <c r="M96" s="159">
        <v>8.1999999999999993</v>
      </c>
      <c r="N96" s="159">
        <v>21.3</v>
      </c>
      <c r="O96" s="159">
        <v>18.3</v>
      </c>
      <c r="P96" s="159">
        <v>12.8</v>
      </c>
      <c r="Q96" s="154">
        <v>10.1</v>
      </c>
      <c r="R96" s="45">
        <v>-0.21093750000000011</v>
      </c>
      <c r="S96" s="1"/>
      <c r="T96" s="1"/>
      <c r="U96" s="1"/>
      <c r="V96" s="1"/>
      <c r="W96" s="1"/>
      <c r="X96" s="1"/>
      <c r="Y96" s="1"/>
      <c r="Z96" s="1"/>
      <c r="AA96" s="1"/>
      <c r="AB96" s="1"/>
      <c r="AC96" s="1"/>
      <c r="AD96" s="1"/>
    </row>
    <row r="97" spans="1:30" x14ac:dyDescent="0.2">
      <c r="A97" s="11">
        <v>12</v>
      </c>
      <c r="B97" s="33">
        <v>14</v>
      </c>
      <c r="C97" s="85" t="s">
        <v>135</v>
      </c>
      <c r="D97" s="156">
        <v>30</v>
      </c>
      <c r="E97" s="157">
        <v>22</v>
      </c>
      <c r="F97" s="157">
        <v>24</v>
      </c>
      <c r="G97" s="157">
        <v>17</v>
      </c>
      <c r="H97" s="157">
        <v>21</v>
      </c>
      <c r="I97" s="151">
        <v>24</v>
      </c>
      <c r="J97" s="45">
        <v>0.14285714285714279</v>
      </c>
      <c r="K97" s="1"/>
      <c r="L97" s="158">
        <v>83.2</v>
      </c>
      <c r="M97" s="159">
        <v>59.9</v>
      </c>
      <c r="N97" s="159">
        <v>63.9</v>
      </c>
      <c r="O97" s="159">
        <v>44.4</v>
      </c>
      <c r="P97" s="159">
        <v>53.8</v>
      </c>
      <c r="Q97" s="154">
        <v>60.4</v>
      </c>
      <c r="R97" s="45">
        <v>0.12267657992565062</v>
      </c>
      <c r="S97" s="1"/>
      <c r="T97" s="1"/>
      <c r="U97" s="1"/>
      <c r="V97" s="1"/>
      <c r="W97" s="1"/>
      <c r="X97" s="1"/>
      <c r="Y97" s="1"/>
      <c r="Z97" s="1"/>
      <c r="AA97" s="1"/>
      <c r="AB97" s="1"/>
      <c r="AC97" s="1"/>
      <c r="AD97" s="1"/>
    </row>
    <row r="98" spans="1:30" x14ac:dyDescent="0.2">
      <c r="C98" s="160" t="s">
        <v>69</v>
      </c>
      <c r="D98" s="196">
        <v>43</v>
      </c>
      <c r="E98" s="162">
        <v>28</v>
      </c>
      <c r="F98" s="162">
        <v>35</v>
      </c>
      <c r="G98" s="162">
        <v>29</v>
      </c>
      <c r="H98" s="162">
        <v>33</v>
      </c>
      <c r="I98" s="163">
        <v>34</v>
      </c>
      <c r="J98" s="58">
        <v>3.0303030303030276E-2</v>
      </c>
      <c r="K98" s="1"/>
      <c r="L98" s="164">
        <v>119.3</v>
      </c>
      <c r="M98" s="165">
        <v>76.2</v>
      </c>
      <c r="N98" s="165">
        <v>93.2</v>
      </c>
      <c r="O98" s="165">
        <v>75.8</v>
      </c>
      <c r="P98" s="165">
        <v>84.6</v>
      </c>
      <c r="Q98" s="166">
        <v>85.6</v>
      </c>
      <c r="R98" s="58">
        <v>1.1820330969267046E-2</v>
      </c>
      <c r="S98" s="1"/>
      <c r="T98" s="1"/>
      <c r="U98" s="1"/>
      <c r="V98" s="1"/>
      <c r="W98" s="1"/>
      <c r="X98" s="1"/>
      <c r="Y98" s="1"/>
      <c r="Z98" s="1"/>
      <c r="AA98" s="1"/>
      <c r="AB98" s="1"/>
      <c r="AC98" s="1"/>
      <c r="AD98" s="1"/>
    </row>
    <row r="99" spans="1:30" s="59" customFormat="1" x14ac:dyDescent="0.2">
      <c r="A99" s="59">
        <v>12</v>
      </c>
      <c r="B99" s="60">
        <v>15</v>
      </c>
      <c r="C99" s="87" t="s">
        <v>136</v>
      </c>
      <c r="D99" s="167">
        <v>14</v>
      </c>
      <c r="E99" s="168">
        <v>12</v>
      </c>
      <c r="F99" s="168">
        <v>24</v>
      </c>
      <c r="G99" s="168">
        <v>35</v>
      </c>
      <c r="H99" s="168">
        <v>36</v>
      </c>
      <c r="I99" s="169">
        <v>53</v>
      </c>
      <c r="J99" s="100">
        <v>0.47222222222222232</v>
      </c>
      <c r="K99" s="66"/>
      <c r="L99" s="170">
        <v>38.799999999999997</v>
      </c>
      <c r="M99" s="171">
        <v>32.700000000000003</v>
      </c>
      <c r="N99" s="171">
        <v>63.9</v>
      </c>
      <c r="O99" s="171">
        <v>91.5</v>
      </c>
      <c r="P99" s="171">
        <v>92.2</v>
      </c>
      <c r="Q99" s="172">
        <v>133.5</v>
      </c>
      <c r="R99" s="100">
        <v>0.44793926247288507</v>
      </c>
      <c r="S99" s="66"/>
      <c r="T99" s="66"/>
      <c r="U99" s="66"/>
      <c r="V99" s="66"/>
      <c r="W99" s="66"/>
      <c r="X99" s="66"/>
      <c r="Y99" s="66"/>
      <c r="Z99" s="66"/>
      <c r="AA99" s="66"/>
      <c r="AB99" s="66"/>
      <c r="AC99" s="66"/>
      <c r="AD99" s="66"/>
    </row>
    <row r="100" spans="1:30" x14ac:dyDescent="0.2">
      <c r="A100" s="11">
        <v>12</v>
      </c>
      <c r="B100" s="33">
        <v>16</v>
      </c>
      <c r="C100" s="85" t="s">
        <v>71</v>
      </c>
      <c r="D100" s="156">
        <v>0</v>
      </c>
      <c r="E100" s="157">
        <v>0</v>
      </c>
      <c r="F100" s="157">
        <v>0</v>
      </c>
      <c r="G100" s="157">
        <v>0</v>
      </c>
      <c r="H100" s="157">
        <v>1</v>
      </c>
      <c r="I100" s="151">
        <v>0</v>
      </c>
      <c r="J100" s="45">
        <v>-1</v>
      </c>
      <c r="K100" s="1"/>
      <c r="L100" s="158">
        <v>0</v>
      </c>
      <c r="M100" s="159">
        <v>0</v>
      </c>
      <c r="N100" s="159">
        <v>0</v>
      </c>
      <c r="O100" s="159">
        <v>0</v>
      </c>
      <c r="P100" s="159">
        <v>2.6</v>
      </c>
      <c r="Q100" s="154">
        <v>0</v>
      </c>
      <c r="R100" s="45">
        <v>-1</v>
      </c>
      <c r="S100" s="1"/>
      <c r="T100" s="1"/>
      <c r="U100" s="1"/>
      <c r="V100" s="1"/>
      <c r="W100" s="1"/>
      <c r="X100" s="1"/>
      <c r="Y100" s="1"/>
      <c r="Z100" s="1"/>
      <c r="AA100" s="1"/>
      <c r="AB100" s="1"/>
      <c r="AC100" s="1"/>
      <c r="AD100" s="1"/>
    </row>
    <row r="101" spans="1:30" x14ac:dyDescent="0.2">
      <c r="C101" s="160" t="s">
        <v>72</v>
      </c>
      <c r="D101" s="196">
        <v>14</v>
      </c>
      <c r="E101" s="162">
        <v>12</v>
      </c>
      <c r="F101" s="162">
        <v>24</v>
      </c>
      <c r="G101" s="162">
        <v>35</v>
      </c>
      <c r="H101" s="162">
        <v>37</v>
      </c>
      <c r="I101" s="163">
        <v>53</v>
      </c>
      <c r="J101" s="58">
        <v>0.43243243243243246</v>
      </c>
      <c r="K101" s="1"/>
      <c r="L101" s="164">
        <v>38.799999999999997</v>
      </c>
      <c r="M101" s="165">
        <v>32.700000000000003</v>
      </c>
      <c r="N101" s="165">
        <v>63.9</v>
      </c>
      <c r="O101" s="165">
        <v>91.5</v>
      </c>
      <c r="P101" s="165">
        <v>94.8</v>
      </c>
      <c r="Q101" s="166">
        <v>133.5</v>
      </c>
      <c r="R101" s="58">
        <v>0.40822784810126578</v>
      </c>
      <c r="S101" s="1"/>
      <c r="T101" s="1"/>
      <c r="U101" s="1"/>
      <c r="V101" s="1"/>
      <c r="W101" s="1"/>
      <c r="X101" s="1"/>
      <c r="Y101" s="1"/>
      <c r="Z101" s="1"/>
      <c r="AA101" s="1"/>
      <c r="AB101" s="1"/>
      <c r="AC101" s="1"/>
      <c r="AD101" s="1"/>
    </row>
    <row r="102" spans="1:30" ht="13.5" thickBot="1" x14ac:dyDescent="0.25">
      <c r="C102" s="180" t="s">
        <v>73</v>
      </c>
      <c r="D102" s="198">
        <v>738</v>
      </c>
      <c r="E102" s="182">
        <v>680</v>
      </c>
      <c r="F102" s="182">
        <v>720</v>
      </c>
      <c r="G102" s="182">
        <v>780</v>
      </c>
      <c r="H102" s="182">
        <v>1101</v>
      </c>
      <c r="I102" s="183">
        <v>1100</v>
      </c>
      <c r="J102" s="72">
        <v>-9.0826521344233857E-4</v>
      </c>
      <c r="K102" s="1"/>
      <c r="L102" s="184">
        <v>2047</v>
      </c>
      <c r="M102" s="185">
        <v>1850.8</v>
      </c>
      <c r="N102" s="185">
        <v>1918.2</v>
      </c>
      <c r="O102" s="185">
        <v>2039.3</v>
      </c>
      <c r="P102" s="185">
        <v>2821.1</v>
      </c>
      <c r="Q102" s="186">
        <v>2770.5</v>
      </c>
      <c r="R102" s="72">
        <v>-1.7936265995533662E-2</v>
      </c>
      <c r="S102" s="1"/>
      <c r="T102" s="1"/>
      <c r="U102" s="1"/>
      <c r="V102" s="1"/>
      <c r="W102" s="1"/>
      <c r="X102" s="1"/>
      <c r="Y102" s="1"/>
      <c r="Z102" s="1"/>
      <c r="AA102" s="1"/>
      <c r="AB102" s="1"/>
      <c r="AC102" s="1"/>
      <c r="AD102" s="1"/>
    </row>
    <row r="103" spans="1:30" ht="13.5" thickTop="1" x14ac:dyDescent="0.2">
      <c r="A103" s="11">
        <v>12</v>
      </c>
      <c r="B103" s="33">
        <v>17</v>
      </c>
      <c r="C103" s="85" t="s">
        <v>137</v>
      </c>
      <c r="D103" s="156">
        <v>339</v>
      </c>
      <c r="E103" s="157">
        <v>361</v>
      </c>
      <c r="F103" s="157">
        <v>291</v>
      </c>
      <c r="G103" s="157">
        <v>287</v>
      </c>
      <c r="H103" s="157">
        <v>286</v>
      </c>
      <c r="I103" s="151">
        <v>265</v>
      </c>
      <c r="J103" s="45">
        <v>-7.3426573426573438E-2</v>
      </c>
      <c r="K103" s="1"/>
      <c r="L103" s="158">
        <v>940.3</v>
      </c>
      <c r="M103" s="159">
        <v>982.6</v>
      </c>
      <c r="N103" s="159">
        <v>775.3</v>
      </c>
      <c r="O103" s="159">
        <v>750.4</v>
      </c>
      <c r="P103" s="159">
        <v>732.8</v>
      </c>
      <c r="Q103" s="154">
        <v>667.4</v>
      </c>
      <c r="R103" s="45">
        <v>-8.9246724890829632E-2</v>
      </c>
      <c r="S103" s="1"/>
      <c r="T103" s="1"/>
      <c r="U103" s="1"/>
      <c r="V103" s="1"/>
      <c r="W103" s="1"/>
      <c r="X103" s="1"/>
      <c r="Y103" s="1"/>
      <c r="Z103" s="1"/>
      <c r="AA103" s="1"/>
      <c r="AB103" s="1"/>
      <c r="AC103" s="1"/>
      <c r="AD103" s="1"/>
    </row>
    <row r="104" spans="1:30" x14ac:dyDescent="0.2">
      <c r="A104" s="11">
        <v>12</v>
      </c>
      <c r="B104" s="33">
        <v>18</v>
      </c>
      <c r="C104" s="85" t="s">
        <v>138</v>
      </c>
      <c r="D104" s="156">
        <v>55</v>
      </c>
      <c r="E104" s="157">
        <v>51</v>
      </c>
      <c r="F104" s="157">
        <v>15</v>
      </c>
      <c r="G104" s="157">
        <v>39</v>
      </c>
      <c r="H104" s="157">
        <v>42</v>
      </c>
      <c r="I104" s="151">
        <v>40</v>
      </c>
      <c r="J104" s="45">
        <v>-4.7619047619047672E-2</v>
      </c>
      <c r="K104" s="1"/>
      <c r="L104" s="158">
        <v>152.6</v>
      </c>
      <c r="M104" s="159">
        <v>138.80000000000001</v>
      </c>
      <c r="N104" s="159">
        <v>40</v>
      </c>
      <c r="O104" s="159">
        <v>102</v>
      </c>
      <c r="P104" s="159">
        <v>107.6</v>
      </c>
      <c r="Q104" s="154">
        <v>100.7</v>
      </c>
      <c r="R104" s="45">
        <v>-6.4126394052044566E-2</v>
      </c>
      <c r="S104" s="1"/>
      <c r="T104" s="1"/>
      <c r="U104" s="1"/>
      <c r="V104" s="1"/>
      <c r="W104" s="1"/>
      <c r="X104" s="1"/>
      <c r="Y104" s="1"/>
      <c r="Z104" s="1"/>
      <c r="AA104" s="1"/>
      <c r="AB104" s="1"/>
      <c r="AC104" s="1"/>
      <c r="AD104" s="1"/>
    </row>
    <row r="105" spans="1:30" x14ac:dyDescent="0.2">
      <c r="C105" s="160" t="s">
        <v>139</v>
      </c>
      <c r="D105" s="196">
        <v>394</v>
      </c>
      <c r="E105" s="162">
        <v>412</v>
      </c>
      <c r="F105" s="162">
        <v>306</v>
      </c>
      <c r="G105" s="162">
        <v>326</v>
      </c>
      <c r="H105" s="162">
        <v>328</v>
      </c>
      <c r="I105" s="163">
        <v>305</v>
      </c>
      <c r="J105" s="58">
        <v>-7.0121951219512146E-2</v>
      </c>
      <c r="K105" s="1"/>
      <c r="L105" s="164">
        <v>1092.9000000000001</v>
      </c>
      <c r="M105" s="165">
        <v>1121.4000000000001</v>
      </c>
      <c r="N105" s="165">
        <v>815.2</v>
      </c>
      <c r="O105" s="165">
        <v>852.3</v>
      </c>
      <c r="P105" s="165">
        <v>840.4</v>
      </c>
      <c r="Q105" s="166">
        <v>768.2</v>
      </c>
      <c r="R105" s="58">
        <v>-8.5911470728224582E-2</v>
      </c>
      <c r="S105" s="1"/>
      <c r="T105" s="1"/>
      <c r="U105" s="1"/>
      <c r="V105" s="1"/>
      <c r="W105" s="1"/>
      <c r="X105" s="1"/>
      <c r="Y105" s="1"/>
      <c r="Z105" s="1"/>
      <c r="AA105" s="1"/>
      <c r="AB105" s="1"/>
      <c r="AC105" s="1"/>
      <c r="AD105" s="1"/>
    </row>
    <row r="106" spans="1:30" x14ac:dyDescent="0.2">
      <c r="A106" s="11">
        <v>12</v>
      </c>
      <c r="B106" s="33">
        <v>19</v>
      </c>
      <c r="C106" s="85" t="s">
        <v>140</v>
      </c>
      <c r="D106" s="156">
        <v>166</v>
      </c>
      <c r="E106" s="157">
        <v>240</v>
      </c>
      <c r="F106" s="157">
        <v>137</v>
      </c>
      <c r="G106" s="157">
        <v>99</v>
      </c>
      <c r="H106" s="157">
        <v>160</v>
      </c>
      <c r="I106" s="151">
        <v>168</v>
      </c>
      <c r="J106" s="45">
        <v>5.0000000000000044E-2</v>
      </c>
      <c r="K106" s="1"/>
      <c r="L106" s="158">
        <v>460.4</v>
      </c>
      <c r="M106" s="159">
        <v>653.20000000000005</v>
      </c>
      <c r="N106" s="159">
        <v>365</v>
      </c>
      <c r="O106" s="159">
        <v>258.8</v>
      </c>
      <c r="P106" s="159">
        <v>410</v>
      </c>
      <c r="Q106" s="154">
        <v>423.1</v>
      </c>
      <c r="R106" s="45">
        <v>3.195121951219515E-2</v>
      </c>
      <c r="S106" s="1"/>
      <c r="T106" s="1"/>
      <c r="U106" s="1"/>
      <c r="V106" s="1"/>
      <c r="W106" s="1"/>
      <c r="X106" s="1"/>
      <c r="Y106" s="1"/>
      <c r="Z106" s="1"/>
      <c r="AA106" s="1"/>
      <c r="AB106" s="1"/>
      <c r="AC106" s="1"/>
      <c r="AD106" s="1"/>
    </row>
    <row r="107" spans="1:30" x14ac:dyDescent="0.2">
      <c r="A107" s="11">
        <v>12</v>
      </c>
      <c r="B107" s="33">
        <v>20</v>
      </c>
      <c r="C107" s="85" t="s">
        <v>141</v>
      </c>
      <c r="D107" s="156">
        <v>22</v>
      </c>
      <c r="E107" s="157">
        <v>25</v>
      </c>
      <c r="F107" s="157">
        <v>8</v>
      </c>
      <c r="G107" s="157">
        <v>11</v>
      </c>
      <c r="H107" s="157">
        <v>16</v>
      </c>
      <c r="I107" s="151">
        <v>18</v>
      </c>
      <c r="J107" s="45">
        <v>0.125</v>
      </c>
      <c r="K107" s="1"/>
      <c r="L107" s="158">
        <v>61</v>
      </c>
      <c r="M107" s="159">
        <v>68</v>
      </c>
      <c r="N107" s="159">
        <v>21.3</v>
      </c>
      <c r="O107" s="159">
        <v>28.8</v>
      </c>
      <c r="P107" s="159">
        <v>41</v>
      </c>
      <c r="Q107" s="154">
        <v>45.3</v>
      </c>
      <c r="R107" s="45">
        <v>0.10487804878048768</v>
      </c>
      <c r="S107" s="1"/>
      <c r="T107" s="1"/>
      <c r="U107" s="1"/>
      <c r="V107" s="1"/>
      <c r="W107" s="1"/>
      <c r="X107" s="1"/>
      <c r="Y107" s="1"/>
      <c r="Z107" s="1"/>
      <c r="AA107" s="1"/>
      <c r="AB107" s="1"/>
      <c r="AC107" s="1"/>
      <c r="AD107" s="1"/>
    </row>
    <row r="108" spans="1:30" x14ac:dyDescent="0.2">
      <c r="C108" s="160" t="s">
        <v>142</v>
      </c>
      <c r="D108" s="196">
        <v>188</v>
      </c>
      <c r="E108" s="162">
        <v>265</v>
      </c>
      <c r="F108" s="162">
        <v>145</v>
      </c>
      <c r="G108" s="162">
        <v>110</v>
      </c>
      <c r="H108" s="162">
        <v>176</v>
      </c>
      <c r="I108" s="163">
        <v>186</v>
      </c>
      <c r="J108" s="58">
        <v>5.6818181818181879E-2</v>
      </c>
      <c r="K108" s="1"/>
      <c r="L108" s="164">
        <v>521.5</v>
      </c>
      <c r="M108" s="165">
        <v>721.3</v>
      </c>
      <c r="N108" s="165">
        <v>386.3</v>
      </c>
      <c r="O108" s="165">
        <v>287.60000000000002</v>
      </c>
      <c r="P108" s="165">
        <v>451</v>
      </c>
      <c r="Q108" s="166">
        <v>468.5</v>
      </c>
      <c r="R108" s="58">
        <v>3.880266075388028E-2</v>
      </c>
      <c r="S108" s="1"/>
      <c r="T108" s="1"/>
      <c r="U108" s="1"/>
      <c r="V108" s="1"/>
      <c r="W108" s="1"/>
      <c r="X108" s="1"/>
      <c r="Y108" s="1"/>
      <c r="Z108" s="1"/>
      <c r="AA108" s="1"/>
      <c r="AB108" s="1"/>
      <c r="AC108" s="1"/>
      <c r="AD108" s="1"/>
    </row>
    <row r="109" spans="1:30" x14ac:dyDescent="0.2">
      <c r="A109" s="11">
        <v>12</v>
      </c>
      <c r="B109" s="33">
        <v>23</v>
      </c>
      <c r="C109" s="85" t="s">
        <v>143</v>
      </c>
      <c r="D109" s="156">
        <v>160</v>
      </c>
      <c r="E109" s="157">
        <v>114</v>
      </c>
      <c r="F109" s="157">
        <v>116</v>
      </c>
      <c r="G109" s="157">
        <v>76</v>
      </c>
      <c r="H109" s="157">
        <v>107</v>
      </c>
      <c r="I109" s="151">
        <v>139</v>
      </c>
      <c r="J109" s="45">
        <v>0.2990654205607477</v>
      </c>
      <c r="K109" s="1"/>
      <c r="L109" s="158">
        <v>443.8</v>
      </c>
      <c r="M109" s="159">
        <v>310.3</v>
      </c>
      <c r="N109" s="159">
        <v>309</v>
      </c>
      <c r="O109" s="159">
        <v>198.7</v>
      </c>
      <c r="P109" s="159">
        <v>274.2</v>
      </c>
      <c r="Q109" s="154">
        <v>350.1</v>
      </c>
      <c r="R109" s="45">
        <v>0.27680525164113789</v>
      </c>
      <c r="S109" s="1"/>
      <c r="T109" s="1"/>
      <c r="U109" s="1"/>
      <c r="V109" s="1"/>
      <c r="W109" s="1"/>
      <c r="X109" s="1"/>
      <c r="Y109" s="1"/>
      <c r="Z109" s="1"/>
      <c r="AA109" s="1"/>
      <c r="AB109" s="1"/>
      <c r="AC109" s="1"/>
      <c r="AD109" s="1"/>
    </row>
    <row r="110" spans="1:30" x14ac:dyDescent="0.2">
      <c r="A110" s="11">
        <v>12</v>
      </c>
      <c r="B110" s="33">
        <v>24</v>
      </c>
      <c r="C110" s="85" t="s">
        <v>144</v>
      </c>
      <c r="D110" s="156">
        <v>201</v>
      </c>
      <c r="E110" s="157">
        <v>181</v>
      </c>
      <c r="F110" s="157">
        <v>104</v>
      </c>
      <c r="G110" s="157">
        <v>118</v>
      </c>
      <c r="H110" s="157">
        <v>117</v>
      </c>
      <c r="I110" s="151">
        <v>87</v>
      </c>
      <c r="J110" s="45">
        <v>-0.25641025641025639</v>
      </c>
      <c r="K110" s="1"/>
      <c r="L110" s="158">
        <v>557.5</v>
      </c>
      <c r="M110" s="159">
        <v>492.7</v>
      </c>
      <c r="N110" s="159">
        <v>277.10000000000002</v>
      </c>
      <c r="O110" s="159">
        <v>308.5</v>
      </c>
      <c r="P110" s="159">
        <v>299.8</v>
      </c>
      <c r="Q110" s="154">
        <v>219.1</v>
      </c>
      <c r="R110" s="45">
        <v>-0.26917945296864576</v>
      </c>
      <c r="S110" s="1"/>
      <c r="T110" s="1"/>
      <c r="U110" s="1"/>
      <c r="V110" s="1"/>
      <c r="W110" s="1"/>
      <c r="X110" s="1"/>
      <c r="Y110" s="1"/>
      <c r="Z110" s="1"/>
      <c r="AA110" s="1"/>
      <c r="AB110" s="1"/>
      <c r="AC110" s="1"/>
      <c r="AD110" s="1"/>
    </row>
    <row r="111" spans="1:30" x14ac:dyDescent="0.2">
      <c r="A111" s="11">
        <v>12</v>
      </c>
      <c r="C111" s="160" t="s">
        <v>82</v>
      </c>
      <c r="D111" s="196">
        <v>361</v>
      </c>
      <c r="E111" s="162">
        <v>295</v>
      </c>
      <c r="F111" s="162">
        <v>220</v>
      </c>
      <c r="G111" s="162">
        <v>194</v>
      </c>
      <c r="H111" s="162">
        <v>224</v>
      </c>
      <c r="I111" s="163">
        <v>226</v>
      </c>
      <c r="J111" s="58">
        <v>8.9285714285713969E-3</v>
      </c>
      <c r="K111" s="1"/>
      <c r="L111" s="164">
        <v>1001.3</v>
      </c>
      <c r="M111" s="165">
        <v>802.9</v>
      </c>
      <c r="N111" s="165">
        <v>586.1</v>
      </c>
      <c r="O111" s="165">
        <v>507.2</v>
      </c>
      <c r="P111" s="165">
        <v>573.9</v>
      </c>
      <c r="Q111" s="166">
        <v>569.20000000000005</v>
      </c>
      <c r="R111" s="58">
        <v>-8.1895800662135088E-3</v>
      </c>
      <c r="S111" s="1"/>
      <c r="T111" s="1"/>
      <c r="U111" s="1"/>
      <c r="V111" s="1"/>
      <c r="W111" s="1"/>
      <c r="X111" s="1"/>
      <c r="Y111" s="1"/>
      <c r="Z111" s="1"/>
      <c r="AA111" s="1"/>
      <c r="AB111" s="1"/>
      <c r="AC111" s="1"/>
      <c r="AD111" s="1"/>
    </row>
    <row r="112" spans="1:30" x14ac:dyDescent="0.2">
      <c r="A112" s="11">
        <v>12</v>
      </c>
      <c r="B112" s="33">
        <v>25</v>
      </c>
      <c r="C112" s="174" t="s">
        <v>145</v>
      </c>
      <c r="D112" s="197">
        <v>1087</v>
      </c>
      <c r="E112" s="175">
        <v>1144</v>
      </c>
      <c r="F112" s="175">
        <v>822</v>
      </c>
      <c r="G112" s="175">
        <v>776</v>
      </c>
      <c r="H112" s="175">
        <v>810</v>
      </c>
      <c r="I112" s="176">
        <v>769</v>
      </c>
      <c r="J112" s="58">
        <v>-5.0617283950617264E-2</v>
      </c>
      <c r="K112" s="1"/>
      <c r="L112" s="177">
        <v>3015.1</v>
      </c>
      <c r="M112" s="178">
        <v>3113.8</v>
      </c>
      <c r="N112" s="178">
        <v>2189.9</v>
      </c>
      <c r="O112" s="178">
        <v>2028.9</v>
      </c>
      <c r="P112" s="178">
        <v>2075.4</v>
      </c>
      <c r="Q112" s="179">
        <v>1936.8</v>
      </c>
      <c r="R112" s="58">
        <v>-6.6782307025151866E-2</v>
      </c>
      <c r="S112" s="1"/>
      <c r="T112" s="1"/>
      <c r="U112" s="1"/>
      <c r="V112" s="1"/>
      <c r="W112" s="1"/>
      <c r="X112" s="1"/>
      <c r="Y112" s="1"/>
      <c r="Z112" s="1"/>
      <c r="AA112" s="1"/>
      <c r="AB112" s="1"/>
      <c r="AC112" s="1"/>
      <c r="AD112" s="1"/>
    </row>
    <row r="113" spans="1:30" x14ac:dyDescent="0.2">
      <c r="A113" s="11">
        <v>12</v>
      </c>
      <c r="B113" s="33">
        <v>26</v>
      </c>
      <c r="C113" s="174" t="s">
        <v>146</v>
      </c>
      <c r="D113" s="197">
        <v>1056</v>
      </c>
      <c r="E113" s="175">
        <v>1111</v>
      </c>
      <c r="F113" s="175">
        <v>921</v>
      </c>
      <c r="G113" s="175">
        <v>906</v>
      </c>
      <c r="H113" s="175">
        <v>868</v>
      </c>
      <c r="I113" s="176">
        <v>1073</v>
      </c>
      <c r="J113" s="58">
        <v>0.23617511520737322</v>
      </c>
      <c r="K113" s="1"/>
      <c r="L113" s="177">
        <v>2929.1</v>
      </c>
      <c r="M113" s="178">
        <v>3024</v>
      </c>
      <c r="N113" s="178">
        <v>2453.6</v>
      </c>
      <c r="O113" s="178">
        <v>2368.8000000000002</v>
      </c>
      <c r="P113" s="178">
        <v>2224</v>
      </c>
      <c r="Q113" s="179">
        <v>2702.5</v>
      </c>
      <c r="R113" s="58">
        <v>0.21515287769784175</v>
      </c>
      <c r="S113" s="1"/>
      <c r="T113" s="1"/>
      <c r="U113" s="1"/>
      <c r="V113" s="1"/>
      <c r="W113" s="1"/>
      <c r="X113" s="1"/>
      <c r="Y113" s="1"/>
      <c r="Z113" s="1"/>
      <c r="AA113" s="1"/>
      <c r="AB113" s="1"/>
      <c r="AC113" s="1"/>
      <c r="AD113" s="1"/>
    </row>
    <row r="114" spans="1:30" ht="13.5" thickBot="1" x14ac:dyDescent="0.25">
      <c r="C114" s="88" t="s">
        <v>85</v>
      </c>
      <c r="D114" s="181">
        <v>3086</v>
      </c>
      <c r="E114" s="188">
        <v>3227</v>
      </c>
      <c r="F114" s="188">
        <v>2414</v>
      </c>
      <c r="G114" s="188">
        <v>2312</v>
      </c>
      <c r="H114" s="188">
        <v>2406</v>
      </c>
      <c r="I114" s="189">
        <v>2559</v>
      </c>
      <c r="J114" s="72">
        <v>6.3591022443890255E-2</v>
      </c>
      <c r="K114" s="1"/>
      <c r="L114" s="190">
        <v>8559.9</v>
      </c>
      <c r="M114" s="191">
        <v>8783.2999999999993</v>
      </c>
      <c r="N114" s="191">
        <v>6431.2</v>
      </c>
      <c r="O114" s="191">
        <v>6044.8</v>
      </c>
      <c r="P114" s="191">
        <v>6164.8</v>
      </c>
      <c r="Q114" s="192">
        <v>6445.2</v>
      </c>
      <c r="R114" s="72">
        <v>4.5484038411627292E-2</v>
      </c>
      <c r="S114" s="1"/>
      <c r="T114" s="1"/>
      <c r="U114" s="1"/>
      <c r="V114" s="1"/>
      <c r="W114" s="1"/>
      <c r="X114" s="1"/>
      <c r="Y114" s="1"/>
      <c r="Z114" s="1"/>
      <c r="AA114" s="1"/>
      <c r="AB114" s="1"/>
      <c r="AC114" s="1"/>
      <c r="AD114" s="1"/>
    </row>
    <row r="115" spans="1:30" ht="13.5" thickTop="1" x14ac:dyDescent="0.2">
      <c r="C115" s="78" t="s">
        <v>86</v>
      </c>
    </row>
    <row r="117" spans="1:30" s="26" customFormat="1" ht="12.75" customHeight="1" x14ac:dyDescent="0.25">
      <c r="A117" s="11"/>
      <c r="B117" s="33"/>
      <c r="C117" s="31" t="s">
        <v>149</v>
      </c>
    </row>
    <row r="118" spans="1:30" s="26" customFormat="1" ht="13.5" customHeight="1" x14ac:dyDescent="0.25">
      <c r="B118" s="27"/>
      <c r="C118" s="31" t="s">
        <v>120</v>
      </c>
      <c r="L118" s="143" t="s">
        <v>121</v>
      </c>
    </row>
    <row r="119" spans="1:30" x14ac:dyDescent="0.2">
      <c r="A119" s="26"/>
      <c r="B119" s="27"/>
      <c r="C119" s="34" t="s">
        <v>24</v>
      </c>
      <c r="D119" s="144" t="s">
        <v>122</v>
      </c>
      <c r="E119" s="145" t="s">
        <v>123</v>
      </c>
      <c r="F119" s="145" t="s">
        <v>124</v>
      </c>
      <c r="G119" s="145" t="s">
        <v>125</v>
      </c>
      <c r="H119" s="145" t="s">
        <v>126</v>
      </c>
      <c r="I119" s="193" t="s">
        <v>127</v>
      </c>
      <c r="J119" s="147" t="s">
        <v>21</v>
      </c>
      <c r="K119" s="1"/>
      <c r="L119" s="144" t="s">
        <v>122</v>
      </c>
      <c r="M119" s="145" t="s">
        <v>123</v>
      </c>
      <c r="N119" s="145" t="s">
        <v>124</v>
      </c>
      <c r="O119" s="145" t="s">
        <v>125</v>
      </c>
      <c r="P119" s="145" t="s">
        <v>126</v>
      </c>
      <c r="Q119" s="193" t="s">
        <v>127</v>
      </c>
      <c r="R119" s="147" t="s">
        <v>21</v>
      </c>
      <c r="S119" s="1"/>
      <c r="T119" s="1"/>
      <c r="U119" s="1"/>
      <c r="V119" s="1"/>
      <c r="W119" s="1"/>
      <c r="X119" s="1"/>
      <c r="Y119" s="1"/>
      <c r="Z119" s="1"/>
      <c r="AA119" s="1"/>
      <c r="AB119" s="1"/>
      <c r="AC119" s="1"/>
      <c r="AD119" s="1"/>
    </row>
    <row r="120" spans="1:30" x14ac:dyDescent="0.2">
      <c r="A120" s="11">
        <v>13</v>
      </c>
      <c r="B120" s="33">
        <v>1</v>
      </c>
      <c r="C120" s="84" t="s">
        <v>53</v>
      </c>
      <c r="D120" s="149">
        <v>0</v>
      </c>
      <c r="E120" s="150">
        <v>2</v>
      </c>
      <c r="F120" s="150">
        <v>0</v>
      </c>
      <c r="G120" s="150">
        <v>2</v>
      </c>
      <c r="H120" s="150">
        <v>1</v>
      </c>
      <c r="I120" s="194">
        <v>1</v>
      </c>
      <c r="J120" s="45">
        <v>0</v>
      </c>
      <c r="K120" s="1"/>
      <c r="L120" s="152">
        <v>0</v>
      </c>
      <c r="M120" s="153">
        <v>7.4</v>
      </c>
      <c r="N120" s="153">
        <v>0</v>
      </c>
      <c r="O120" s="153">
        <v>7.2</v>
      </c>
      <c r="P120" s="153">
        <v>3.5</v>
      </c>
      <c r="Q120" s="195">
        <v>3.5</v>
      </c>
      <c r="R120" s="45">
        <v>0</v>
      </c>
      <c r="S120" s="1"/>
      <c r="T120" s="1"/>
      <c r="U120" s="1"/>
      <c r="V120" s="1"/>
      <c r="W120" s="1"/>
      <c r="X120" s="1"/>
      <c r="Y120" s="1"/>
      <c r="Z120" s="1"/>
      <c r="AA120" s="1"/>
      <c r="AB120" s="1"/>
      <c r="AC120" s="1"/>
      <c r="AD120" s="1"/>
    </row>
    <row r="121" spans="1:30" x14ac:dyDescent="0.2">
      <c r="A121" s="11">
        <v>13</v>
      </c>
      <c r="B121" s="33">
        <v>2</v>
      </c>
      <c r="C121" s="85" t="s">
        <v>54</v>
      </c>
      <c r="D121" s="156">
        <v>1</v>
      </c>
      <c r="E121" s="157">
        <v>0</v>
      </c>
      <c r="F121" s="157">
        <v>0</v>
      </c>
      <c r="G121" s="157">
        <v>1</v>
      </c>
      <c r="H121" s="157">
        <v>0</v>
      </c>
      <c r="I121" s="151">
        <v>0</v>
      </c>
      <c r="J121" s="45" t="s">
        <v>89</v>
      </c>
      <c r="K121" s="1"/>
      <c r="L121" s="158">
        <v>3.8</v>
      </c>
      <c r="M121" s="159">
        <v>0</v>
      </c>
      <c r="N121" s="159">
        <v>0</v>
      </c>
      <c r="O121" s="159">
        <v>3.6</v>
      </c>
      <c r="P121" s="159">
        <v>0</v>
      </c>
      <c r="Q121" s="154">
        <v>0</v>
      </c>
      <c r="R121" s="45" t="s">
        <v>89</v>
      </c>
      <c r="S121" s="1"/>
      <c r="T121" s="1"/>
      <c r="U121" s="1"/>
      <c r="V121" s="1"/>
      <c r="W121" s="1"/>
      <c r="X121" s="1"/>
      <c r="Y121" s="1"/>
      <c r="Z121" s="1"/>
      <c r="AA121" s="1"/>
      <c r="AB121" s="1"/>
      <c r="AC121" s="1"/>
      <c r="AD121" s="1"/>
    </row>
    <row r="122" spans="1:30" x14ac:dyDescent="0.2">
      <c r="A122" s="11">
        <v>13</v>
      </c>
      <c r="B122" s="33">
        <v>4</v>
      </c>
      <c r="C122" s="85" t="s">
        <v>128</v>
      </c>
      <c r="D122" s="156">
        <v>0</v>
      </c>
      <c r="E122" s="157">
        <v>0</v>
      </c>
      <c r="F122" s="157">
        <v>0</v>
      </c>
      <c r="G122" s="157">
        <v>0</v>
      </c>
      <c r="H122" s="157">
        <v>0</v>
      </c>
      <c r="I122" s="151">
        <v>1</v>
      </c>
      <c r="J122" s="45" t="s">
        <v>89</v>
      </c>
      <c r="K122" s="1"/>
      <c r="L122" s="158">
        <v>0</v>
      </c>
      <c r="M122" s="159">
        <v>0</v>
      </c>
      <c r="N122" s="159">
        <v>0</v>
      </c>
      <c r="O122" s="159">
        <v>0</v>
      </c>
      <c r="P122" s="159">
        <v>0</v>
      </c>
      <c r="Q122" s="154">
        <v>3.5</v>
      </c>
      <c r="R122" s="45" t="s">
        <v>89</v>
      </c>
      <c r="S122" s="1"/>
      <c r="T122" s="1"/>
      <c r="U122" s="1"/>
      <c r="V122" s="1"/>
      <c r="W122" s="1"/>
      <c r="X122" s="1"/>
      <c r="Y122" s="1"/>
      <c r="Z122" s="1"/>
      <c r="AA122" s="1"/>
      <c r="AB122" s="1"/>
      <c r="AC122" s="1"/>
      <c r="AD122" s="1"/>
    </row>
    <row r="123" spans="1:30" x14ac:dyDescent="0.2">
      <c r="A123" s="11">
        <v>13</v>
      </c>
      <c r="B123" s="33">
        <v>5</v>
      </c>
      <c r="C123" s="85" t="s">
        <v>129</v>
      </c>
      <c r="D123" s="156">
        <v>1</v>
      </c>
      <c r="E123" s="157">
        <v>4</v>
      </c>
      <c r="F123" s="157">
        <v>0</v>
      </c>
      <c r="G123" s="157">
        <v>0</v>
      </c>
      <c r="H123" s="157">
        <v>1</v>
      </c>
      <c r="I123" s="151">
        <v>1</v>
      </c>
      <c r="J123" s="45">
        <v>0</v>
      </c>
      <c r="K123" s="1"/>
      <c r="L123" s="158">
        <v>3.8</v>
      </c>
      <c r="M123" s="159">
        <v>14.8</v>
      </c>
      <c r="N123" s="159">
        <v>0</v>
      </c>
      <c r="O123" s="159">
        <v>0</v>
      </c>
      <c r="P123" s="159">
        <v>3.5</v>
      </c>
      <c r="Q123" s="154">
        <v>3.5</v>
      </c>
      <c r="R123" s="45">
        <v>0</v>
      </c>
      <c r="S123" s="1"/>
      <c r="T123" s="1"/>
      <c r="U123" s="1"/>
      <c r="V123" s="1"/>
      <c r="W123" s="1"/>
      <c r="X123" s="1"/>
      <c r="Y123" s="1"/>
      <c r="Z123" s="1"/>
      <c r="AA123" s="1"/>
      <c r="AB123" s="1"/>
      <c r="AC123" s="1"/>
      <c r="AD123" s="1"/>
    </row>
    <row r="124" spans="1:30" x14ac:dyDescent="0.2">
      <c r="C124" s="160" t="s">
        <v>57</v>
      </c>
      <c r="D124" s="196">
        <v>2</v>
      </c>
      <c r="E124" s="162">
        <v>6</v>
      </c>
      <c r="F124" s="162">
        <v>0</v>
      </c>
      <c r="G124" s="162">
        <v>3</v>
      </c>
      <c r="H124" s="162">
        <v>2</v>
      </c>
      <c r="I124" s="163">
        <v>3</v>
      </c>
      <c r="J124" s="58">
        <v>0.5</v>
      </c>
      <c r="K124" s="1"/>
      <c r="L124" s="164">
        <v>7.5</v>
      </c>
      <c r="M124" s="165">
        <v>22.3</v>
      </c>
      <c r="N124" s="165">
        <v>0</v>
      </c>
      <c r="O124" s="165">
        <v>10.8</v>
      </c>
      <c r="P124" s="165">
        <v>7.1</v>
      </c>
      <c r="Q124" s="166">
        <v>10.4</v>
      </c>
      <c r="R124" s="58">
        <v>0.46478873239436624</v>
      </c>
      <c r="S124" s="1"/>
      <c r="T124" s="1"/>
      <c r="U124" s="1"/>
      <c r="V124" s="1"/>
      <c r="W124" s="1"/>
      <c r="X124" s="1"/>
      <c r="Y124" s="1"/>
      <c r="Z124" s="1"/>
      <c r="AA124" s="1"/>
      <c r="AB124" s="1"/>
      <c r="AC124" s="1"/>
      <c r="AD124" s="1"/>
    </row>
    <row r="125" spans="1:30" s="59" customFormat="1" x14ac:dyDescent="0.2">
      <c r="A125" s="59">
        <v>13</v>
      </c>
      <c r="B125" s="60">
        <v>6</v>
      </c>
      <c r="C125" s="87" t="s">
        <v>130</v>
      </c>
      <c r="D125" s="167">
        <v>1737</v>
      </c>
      <c r="E125" s="168">
        <v>1852</v>
      </c>
      <c r="F125" s="168">
        <v>1444</v>
      </c>
      <c r="G125" s="168">
        <v>1744</v>
      </c>
      <c r="H125" s="168">
        <v>1852</v>
      </c>
      <c r="I125" s="169">
        <v>2556</v>
      </c>
      <c r="J125" s="100">
        <v>0.38012958963282939</v>
      </c>
      <c r="K125" s="66"/>
      <c r="L125" s="170">
        <v>6519</v>
      </c>
      <c r="M125" s="171">
        <v>6870.7</v>
      </c>
      <c r="N125" s="171">
        <v>5291.7</v>
      </c>
      <c r="O125" s="171">
        <v>6286.3</v>
      </c>
      <c r="P125" s="171">
        <v>6558.8</v>
      </c>
      <c r="Q125" s="172">
        <v>8894.1</v>
      </c>
      <c r="R125" s="100">
        <v>0.35605598585107034</v>
      </c>
      <c r="S125" s="66"/>
      <c r="T125" s="66"/>
      <c r="U125" s="66"/>
      <c r="V125" s="66"/>
      <c r="W125" s="66"/>
      <c r="X125" s="66"/>
      <c r="Y125" s="66"/>
      <c r="Z125" s="66"/>
      <c r="AA125" s="66"/>
      <c r="AB125" s="66"/>
      <c r="AC125" s="66"/>
      <c r="AD125" s="66"/>
    </row>
    <row r="126" spans="1:30" x14ac:dyDescent="0.2">
      <c r="A126" s="11">
        <v>13</v>
      </c>
      <c r="B126" s="33">
        <v>7</v>
      </c>
      <c r="C126" s="85" t="s">
        <v>59</v>
      </c>
      <c r="D126" s="156">
        <v>1</v>
      </c>
      <c r="E126" s="157">
        <v>5</v>
      </c>
      <c r="F126" s="157">
        <v>4</v>
      </c>
      <c r="G126" s="157">
        <v>8</v>
      </c>
      <c r="H126" s="157">
        <v>11</v>
      </c>
      <c r="I126" s="151">
        <v>8</v>
      </c>
      <c r="J126" s="45">
        <v>-0.27272727272727271</v>
      </c>
      <c r="K126" s="1"/>
      <c r="L126" s="158">
        <v>3.8</v>
      </c>
      <c r="M126" s="159">
        <v>18.5</v>
      </c>
      <c r="N126" s="159">
        <v>14.7</v>
      </c>
      <c r="O126" s="159">
        <v>28.8</v>
      </c>
      <c r="P126" s="159">
        <v>39</v>
      </c>
      <c r="Q126" s="154">
        <v>27.8</v>
      </c>
      <c r="R126" s="45">
        <v>-0.28717948717948716</v>
      </c>
      <c r="S126" s="1"/>
      <c r="T126" s="1"/>
      <c r="U126" s="1"/>
      <c r="V126" s="1"/>
      <c r="W126" s="1"/>
      <c r="X126" s="1"/>
      <c r="Y126" s="1"/>
      <c r="Z126" s="1"/>
      <c r="AA126" s="1"/>
      <c r="AB126" s="1"/>
      <c r="AC126" s="1"/>
      <c r="AD126" s="1"/>
    </row>
    <row r="127" spans="1:30" x14ac:dyDescent="0.2">
      <c r="C127" s="160" t="s">
        <v>60</v>
      </c>
      <c r="D127" s="196">
        <v>1738</v>
      </c>
      <c r="E127" s="162">
        <v>1857</v>
      </c>
      <c r="F127" s="162">
        <v>1448</v>
      </c>
      <c r="G127" s="162">
        <v>1752</v>
      </c>
      <c r="H127" s="162">
        <v>1863</v>
      </c>
      <c r="I127" s="163">
        <v>2564</v>
      </c>
      <c r="J127" s="58">
        <v>0.37627482555018776</v>
      </c>
      <c r="K127" s="1"/>
      <c r="L127" s="164">
        <v>6522.8</v>
      </c>
      <c r="M127" s="165">
        <v>6889.3</v>
      </c>
      <c r="N127" s="165">
        <v>5306.4</v>
      </c>
      <c r="O127" s="165">
        <v>6315.1</v>
      </c>
      <c r="P127" s="165">
        <v>6597.7</v>
      </c>
      <c r="Q127" s="166">
        <v>8922</v>
      </c>
      <c r="R127" s="58">
        <v>0.35228943419676551</v>
      </c>
      <c r="S127" s="1"/>
      <c r="T127" s="1"/>
      <c r="U127" s="1"/>
      <c r="V127" s="1"/>
      <c r="W127" s="1"/>
      <c r="X127" s="1"/>
      <c r="Y127" s="1"/>
      <c r="Z127" s="1"/>
      <c r="AA127" s="1"/>
      <c r="AB127" s="1"/>
      <c r="AC127" s="1"/>
      <c r="AD127" s="1"/>
    </row>
    <row r="128" spans="1:30" s="59" customFormat="1" x14ac:dyDescent="0.2">
      <c r="A128" s="59">
        <v>13</v>
      </c>
      <c r="B128" s="60">
        <v>8</v>
      </c>
      <c r="C128" s="87" t="s">
        <v>61</v>
      </c>
      <c r="D128" s="167">
        <v>73</v>
      </c>
      <c r="E128" s="168">
        <v>74</v>
      </c>
      <c r="F128" s="168">
        <v>62</v>
      </c>
      <c r="G128" s="168">
        <v>78</v>
      </c>
      <c r="H128" s="168">
        <v>90</v>
      </c>
      <c r="I128" s="169">
        <v>72</v>
      </c>
      <c r="J128" s="100">
        <v>-0.19999999999999996</v>
      </c>
      <c r="K128" s="66"/>
      <c r="L128" s="170">
        <v>274</v>
      </c>
      <c r="M128" s="171">
        <v>274.5</v>
      </c>
      <c r="N128" s="171">
        <v>227.2</v>
      </c>
      <c r="O128" s="171">
        <v>281.2</v>
      </c>
      <c r="P128" s="171">
        <v>318.7</v>
      </c>
      <c r="Q128" s="172">
        <v>250.5</v>
      </c>
      <c r="R128" s="100">
        <v>-0.21399435205522432</v>
      </c>
      <c r="S128" s="66"/>
      <c r="T128" s="66"/>
      <c r="U128" s="66"/>
      <c r="V128" s="66"/>
      <c r="W128" s="66"/>
      <c r="X128" s="66"/>
      <c r="Y128" s="66"/>
      <c r="Z128" s="66"/>
      <c r="AA128" s="66"/>
      <c r="AB128" s="66"/>
      <c r="AC128" s="66"/>
      <c r="AD128" s="66"/>
    </row>
    <row r="129" spans="1:30" x14ac:dyDescent="0.2">
      <c r="A129" s="11">
        <v>13</v>
      </c>
      <c r="B129" s="33">
        <v>9</v>
      </c>
      <c r="C129" s="85" t="s">
        <v>62</v>
      </c>
      <c r="D129" s="156">
        <v>12</v>
      </c>
      <c r="E129" s="157">
        <v>8</v>
      </c>
      <c r="F129" s="157">
        <v>15</v>
      </c>
      <c r="G129" s="157">
        <v>10</v>
      </c>
      <c r="H129" s="157">
        <v>22</v>
      </c>
      <c r="I129" s="151">
        <v>23</v>
      </c>
      <c r="J129" s="45">
        <v>4.5454545454545414E-2</v>
      </c>
      <c r="K129" s="1"/>
      <c r="L129" s="158">
        <v>45</v>
      </c>
      <c r="M129" s="159">
        <v>29.7</v>
      </c>
      <c r="N129" s="159">
        <v>55</v>
      </c>
      <c r="O129" s="159">
        <v>36</v>
      </c>
      <c r="P129" s="159">
        <v>77.900000000000006</v>
      </c>
      <c r="Q129" s="154">
        <v>80</v>
      </c>
      <c r="R129" s="45">
        <v>2.695763799743256E-2</v>
      </c>
      <c r="S129" s="1"/>
      <c r="T129" s="1"/>
      <c r="U129" s="1"/>
      <c r="V129" s="1"/>
      <c r="W129" s="1"/>
      <c r="X129" s="1"/>
      <c r="Y129" s="1"/>
      <c r="Z129" s="1"/>
      <c r="AA129" s="1"/>
      <c r="AB129" s="1"/>
      <c r="AC129" s="1"/>
      <c r="AD129" s="1"/>
    </row>
    <row r="130" spans="1:30" x14ac:dyDescent="0.2">
      <c r="C130" s="160" t="s">
        <v>63</v>
      </c>
      <c r="D130" s="196">
        <v>85</v>
      </c>
      <c r="E130" s="162">
        <v>82</v>
      </c>
      <c r="F130" s="162">
        <v>77</v>
      </c>
      <c r="G130" s="162">
        <v>88</v>
      </c>
      <c r="H130" s="162">
        <v>112</v>
      </c>
      <c r="I130" s="163">
        <v>95</v>
      </c>
      <c r="J130" s="58">
        <v>-0.1517857142857143</v>
      </c>
      <c r="K130" s="1"/>
      <c r="L130" s="164">
        <v>319</v>
      </c>
      <c r="M130" s="165">
        <v>304.2</v>
      </c>
      <c r="N130" s="165">
        <v>282.2</v>
      </c>
      <c r="O130" s="165">
        <v>317.2</v>
      </c>
      <c r="P130" s="165">
        <v>396.6</v>
      </c>
      <c r="Q130" s="166">
        <v>330.6</v>
      </c>
      <c r="R130" s="58">
        <v>-0.16641452344931917</v>
      </c>
      <c r="S130" s="1"/>
      <c r="T130" s="1"/>
      <c r="U130" s="1"/>
      <c r="V130" s="1"/>
      <c r="W130" s="1"/>
      <c r="X130" s="1"/>
      <c r="Y130" s="1"/>
      <c r="Z130" s="1"/>
      <c r="AA130" s="1"/>
      <c r="AB130" s="1"/>
      <c r="AC130" s="1"/>
      <c r="AD130" s="1"/>
    </row>
    <row r="131" spans="1:30" x14ac:dyDescent="0.2">
      <c r="A131" s="11">
        <v>13</v>
      </c>
      <c r="B131" s="33">
        <v>10</v>
      </c>
      <c r="C131" s="174" t="s">
        <v>131</v>
      </c>
      <c r="D131" s="197">
        <v>46</v>
      </c>
      <c r="E131" s="175">
        <v>48</v>
      </c>
      <c r="F131" s="175">
        <v>38</v>
      </c>
      <c r="G131" s="175">
        <v>21</v>
      </c>
      <c r="H131" s="175">
        <v>37</v>
      </c>
      <c r="I131" s="176">
        <v>28</v>
      </c>
      <c r="J131" s="58">
        <v>-0.2432432432432432</v>
      </c>
      <c r="K131" s="1"/>
      <c r="L131" s="177">
        <v>172.6</v>
      </c>
      <c r="M131" s="178">
        <v>178.1</v>
      </c>
      <c r="N131" s="178">
        <v>139.30000000000001</v>
      </c>
      <c r="O131" s="178">
        <v>75.7</v>
      </c>
      <c r="P131" s="178">
        <v>131</v>
      </c>
      <c r="Q131" s="179">
        <v>97.4</v>
      </c>
      <c r="R131" s="58">
        <v>-0.25648854961832057</v>
      </c>
      <c r="S131" s="1"/>
      <c r="T131" s="1"/>
      <c r="U131" s="1"/>
      <c r="V131" s="1"/>
      <c r="W131" s="1"/>
      <c r="X131" s="1"/>
      <c r="Y131" s="1"/>
      <c r="Z131" s="1"/>
      <c r="AA131" s="1"/>
      <c r="AB131" s="1"/>
      <c r="AC131" s="1"/>
      <c r="AD131" s="1"/>
    </row>
    <row r="132" spans="1:30" x14ac:dyDescent="0.2">
      <c r="A132" s="11">
        <v>13</v>
      </c>
      <c r="B132" s="33">
        <v>11</v>
      </c>
      <c r="C132" s="85" t="s">
        <v>132</v>
      </c>
      <c r="D132" s="156">
        <v>1</v>
      </c>
      <c r="E132" s="157">
        <v>0</v>
      </c>
      <c r="F132" s="157">
        <v>0</v>
      </c>
      <c r="G132" s="157">
        <v>0</v>
      </c>
      <c r="H132" s="157">
        <v>0</v>
      </c>
      <c r="I132" s="151">
        <v>0</v>
      </c>
      <c r="J132" s="45" t="s">
        <v>89</v>
      </c>
      <c r="K132" s="1"/>
      <c r="L132" s="158">
        <v>3.8</v>
      </c>
      <c r="M132" s="159">
        <v>0</v>
      </c>
      <c r="N132" s="159">
        <v>0</v>
      </c>
      <c r="O132" s="159">
        <v>0</v>
      </c>
      <c r="P132" s="159">
        <v>0</v>
      </c>
      <c r="Q132" s="154">
        <v>0</v>
      </c>
      <c r="R132" s="45" t="s">
        <v>89</v>
      </c>
      <c r="S132" s="1"/>
      <c r="T132" s="1"/>
      <c r="U132" s="1"/>
      <c r="V132" s="1"/>
      <c r="W132" s="1"/>
      <c r="X132" s="1"/>
      <c r="Y132" s="1"/>
      <c r="Z132" s="1"/>
      <c r="AA132" s="1"/>
      <c r="AB132" s="1"/>
      <c r="AC132" s="1"/>
      <c r="AD132" s="1"/>
    </row>
    <row r="133" spans="1:30" x14ac:dyDescent="0.2">
      <c r="A133" s="11">
        <v>13</v>
      </c>
      <c r="B133" s="33">
        <v>12</v>
      </c>
      <c r="C133" s="85" t="s">
        <v>133</v>
      </c>
      <c r="D133" s="156">
        <v>5</v>
      </c>
      <c r="E133" s="157">
        <v>3</v>
      </c>
      <c r="F133" s="157">
        <v>4</v>
      </c>
      <c r="G133" s="157">
        <v>12</v>
      </c>
      <c r="H133" s="157">
        <v>15</v>
      </c>
      <c r="I133" s="151">
        <v>7</v>
      </c>
      <c r="J133" s="45">
        <v>-0.53333333333333333</v>
      </c>
      <c r="K133" s="1"/>
      <c r="L133" s="158">
        <v>18.8</v>
      </c>
      <c r="M133" s="159">
        <v>11.1</v>
      </c>
      <c r="N133" s="159">
        <v>14.7</v>
      </c>
      <c r="O133" s="159">
        <v>43.3</v>
      </c>
      <c r="P133" s="159">
        <v>53.1</v>
      </c>
      <c r="Q133" s="154">
        <v>24.4</v>
      </c>
      <c r="R133" s="45">
        <v>-0.54048964218455753</v>
      </c>
      <c r="S133" s="1"/>
      <c r="T133" s="1"/>
      <c r="U133" s="1"/>
      <c r="V133" s="1"/>
      <c r="W133" s="1"/>
      <c r="X133" s="1"/>
      <c r="Y133" s="1"/>
      <c r="Z133" s="1"/>
      <c r="AA133" s="1"/>
      <c r="AB133" s="1"/>
      <c r="AC133" s="1"/>
      <c r="AD133" s="1"/>
    </row>
    <row r="134" spans="1:30" x14ac:dyDescent="0.2">
      <c r="A134" s="11">
        <v>13</v>
      </c>
      <c r="B134" s="33">
        <v>13</v>
      </c>
      <c r="C134" s="85" t="s">
        <v>134</v>
      </c>
      <c r="D134" s="156">
        <v>13</v>
      </c>
      <c r="E134" s="157">
        <v>8</v>
      </c>
      <c r="F134" s="157">
        <v>7</v>
      </c>
      <c r="G134" s="157">
        <v>17</v>
      </c>
      <c r="H134" s="157">
        <v>13</v>
      </c>
      <c r="I134" s="151">
        <v>15</v>
      </c>
      <c r="J134" s="45">
        <v>0.15384615384615374</v>
      </c>
      <c r="K134" s="1"/>
      <c r="L134" s="158">
        <v>48.8</v>
      </c>
      <c r="M134" s="159">
        <v>29.7</v>
      </c>
      <c r="N134" s="159">
        <v>25.7</v>
      </c>
      <c r="O134" s="159">
        <v>61.3</v>
      </c>
      <c r="P134" s="159">
        <v>46</v>
      </c>
      <c r="Q134" s="154">
        <v>52.2</v>
      </c>
      <c r="R134" s="45">
        <v>0.13478260869565228</v>
      </c>
      <c r="S134" s="1"/>
      <c r="T134" s="1"/>
      <c r="U134" s="1"/>
      <c r="V134" s="1"/>
      <c r="W134" s="1"/>
      <c r="X134" s="1"/>
      <c r="Y134" s="1"/>
      <c r="Z134" s="1"/>
      <c r="AA134" s="1"/>
      <c r="AB134" s="1"/>
      <c r="AC134" s="1"/>
      <c r="AD134" s="1"/>
    </row>
    <row r="135" spans="1:30" x14ac:dyDescent="0.2">
      <c r="A135" s="11">
        <v>13</v>
      </c>
      <c r="B135" s="33">
        <v>14</v>
      </c>
      <c r="C135" s="85" t="s">
        <v>135</v>
      </c>
      <c r="D135" s="156">
        <v>66</v>
      </c>
      <c r="E135" s="157">
        <v>60</v>
      </c>
      <c r="F135" s="157">
        <v>61</v>
      </c>
      <c r="G135" s="157">
        <v>71</v>
      </c>
      <c r="H135" s="157">
        <v>107</v>
      </c>
      <c r="I135" s="151">
        <v>139</v>
      </c>
      <c r="J135" s="45">
        <v>0.2990654205607477</v>
      </c>
      <c r="K135" s="1"/>
      <c r="L135" s="158">
        <v>247.7</v>
      </c>
      <c r="M135" s="159">
        <v>222.6</v>
      </c>
      <c r="N135" s="159">
        <v>223.5</v>
      </c>
      <c r="O135" s="159">
        <v>255.9</v>
      </c>
      <c r="P135" s="159">
        <v>378.9</v>
      </c>
      <c r="Q135" s="154">
        <v>483.7</v>
      </c>
      <c r="R135" s="45">
        <v>0.27659012932172078</v>
      </c>
      <c r="S135" s="1"/>
      <c r="T135" s="1"/>
      <c r="U135" s="1"/>
      <c r="V135" s="1"/>
      <c r="W135" s="1"/>
      <c r="X135" s="1"/>
      <c r="Y135" s="1"/>
      <c r="Z135" s="1"/>
      <c r="AA135" s="1"/>
      <c r="AB135" s="1"/>
      <c r="AC135" s="1"/>
      <c r="AD135" s="1"/>
    </row>
    <row r="136" spans="1:30" x14ac:dyDescent="0.2">
      <c r="C136" s="160" t="s">
        <v>69</v>
      </c>
      <c r="D136" s="196">
        <v>85</v>
      </c>
      <c r="E136" s="162">
        <v>71</v>
      </c>
      <c r="F136" s="162">
        <v>72</v>
      </c>
      <c r="G136" s="162">
        <v>100</v>
      </c>
      <c r="H136" s="162">
        <v>135</v>
      </c>
      <c r="I136" s="163">
        <v>161</v>
      </c>
      <c r="J136" s="58">
        <v>0.19259259259259265</v>
      </c>
      <c r="K136" s="1"/>
      <c r="L136" s="164">
        <v>319</v>
      </c>
      <c r="M136" s="165">
        <v>263.39999999999998</v>
      </c>
      <c r="N136" s="165">
        <v>263.89999999999998</v>
      </c>
      <c r="O136" s="165">
        <v>360.5</v>
      </c>
      <c r="P136" s="165">
        <v>478.1</v>
      </c>
      <c r="Q136" s="166">
        <v>560.20000000000005</v>
      </c>
      <c r="R136" s="58">
        <v>0.17172139719723911</v>
      </c>
      <c r="S136" s="1"/>
      <c r="T136" s="1"/>
      <c r="U136" s="1"/>
      <c r="V136" s="1"/>
      <c r="W136" s="1"/>
      <c r="X136" s="1"/>
      <c r="Y136" s="1"/>
      <c r="Z136" s="1"/>
      <c r="AA136" s="1"/>
      <c r="AB136" s="1"/>
      <c r="AC136" s="1"/>
      <c r="AD136" s="1"/>
    </row>
    <row r="137" spans="1:30" s="59" customFormat="1" x14ac:dyDescent="0.2">
      <c r="A137" s="59">
        <v>13</v>
      </c>
      <c r="B137" s="60">
        <v>15</v>
      </c>
      <c r="C137" s="87" t="s">
        <v>136</v>
      </c>
      <c r="D137" s="167">
        <v>23</v>
      </c>
      <c r="E137" s="168">
        <v>32</v>
      </c>
      <c r="F137" s="168">
        <v>31</v>
      </c>
      <c r="G137" s="168">
        <v>32</v>
      </c>
      <c r="H137" s="168">
        <v>45</v>
      </c>
      <c r="I137" s="169">
        <v>39</v>
      </c>
      <c r="J137" s="100">
        <v>-0.1333333333333333</v>
      </c>
      <c r="K137" s="66"/>
      <c r="L137" s="170">
        <v>86.3</v>
      </c>
      <c r="M137" s="171">
        <v>118.7</v>
      </c>
      <c r="N137" s="171">
        <v>113.6</v>
      </c>
      <c r="O137" s="171">
        <v>115.3</v>
      </c>
      <c r="P137" s="171">
        <v>159.4</v>
      </c>
      <c r="Q137" s="172">
        <v>135.69999999999999</v>
      </c>
      <c r="R137" s="100">
        <v>-0.14868255959849441</v>
      </c>
      <c r="S137" s="66"/>
      <c r="T137" s="66"/>
      <c r="U137" s="66"/>
      <c r="V137" s="66"/>
      <c r="W137" s="66"/>
      <c r="X137" s="66"/>
      <c r="Y137" s="66"/>
      <c r="Z137" s="66"/>
      <c r="AA137" s="66"/>
      <c r="AB137" s="66"/>
      <c r="AC137" s="66"/>
      <c r="AD137" s="66"/>
    </row>
    <row r="138" spans="1:30" x14ac:dyDescent="0.2">
      <c r="A138" s="11">
        <v>13</v>
      </c>
      <c r="B138" s="33">
        <v>16</v>
      </c>
      <c r="C138" s="85" t="s">
        <v>71</v>
      </c>
      <c r="D138" s="156">
        <v>0</v>
      </c>
      <c r="E138" s="157">
        <v>0</v>
      </c>
      <c r="F138" s="157">
        <v>0</v>
      </c>
      <c r="G138" s="157">
        <v>2</v>
      </c>
      <c r="H138" s="157">
        <v>0</v>
      </c>
      <c r="I138" s="151">
        <v>0</v>
      </c>
      <c r="J138" s="45" t="s">
        <v>89</v>
      </c>
      <c r="K138" s="1"/>
      <c r="L138" s="158">
        <v>0</v>
      </c>
      <c r="M138" s="159">
        <v>0</v>
      </c>
      <c r="N138" s="159">
        <v>0</v>
      </c>
      <c r="O138" s="159">
        <v>7.2</v>
      </c>
      <c r="P138" s="159">
        <v>0</v>
      </c>
      <c r="Q138" s="154">
        <v>0</v>
      </c>
      <c r="R138" s="45" t="s">
        <v>89</v>
      </c>
      <c r="S138" s="1"/>
      <c r="T138" s="1"/>
      <c r="U138" s="1"/>
      <c r="V138" s="1"/>
      <c r="W138" s="1"/>
      <c r="X138" s="1"/>
      <c r="Y138" s="1"/>
      <c r="Z138" s="1"/>
      <c r="AA138" s="1"/>
      <c r="AB138" s="1"/>
      <c r="AC138" s="1"/>
      <c r="AD138" s="1"/>
    </row>
    <row r="139" spans="1:30" x14ac:dyDescent="0.2">
      <c r="C139" s="160" t="s">
        <v>72</v>
      </c>
      <c r="D139" s="196">
        <v>23</v>
      </c>
      <c r="E139" s="162">
        <v>32</v>
      </c>
      <c r="F139" s="162">
        <v>31</v>
      </c>
      <c r="G139" s="162">
        <v>34</v>
      </c>
      <c r="H139" s="162">
        <v>45</v>
      </c>
      <c r="I139" s="163">
        <v>39</v>
      </c>
      <c r="J139" s="58">
        <v>-0.1333333333333333</v>
      </c>
      <c r="K139" s="1"/>
      <c r="L139" s="164">
        <v>86.3</v>
      </c>
      <c r="M139" s="165">
        <v>118.7</v>
      </c>
      <c r="N139" s="165">
        <v>113.6</v>
      </c>
      <c r="O139" s="165">
        <v>122.6</v>
      </c>
      <c r="P139" s="165">
        <v>159.4</v>
      </c>
      <c r="Q139" s="166">
        <v>135.69999999999999</v>
      </c>
      <c r="R139" s="58">
        <v>-0.14868255959849441</v>
      </c>
      <c r="S139" s="1"/>
      <c r="T139" s="1"/>
      <c r="U139" s="1"/>
      <c r="V139" s="1"/>
      <c r="W139" s="1"/>
      <c r="X139" s="1"/>
      <c r="Y139" s="1"/>
      <c r="Z139" s="1"/>
      <c r="AA139" s="1"/>
      <c r="AB139" s="1"/>
      <c r="AC139" s="1"/>
      <c r="AD139" s="1"/>
    </row>
    <row r="140" spans="1:30" ht="13.5" thickBot="1" x14ac:dyDescent="0.25">
      <c r="C140" s="180" t="s">
        <v>73</v>
      </c>
      <c r="D140" s="198">
        <v>1979</v>
      </c>
      <c r="E140" s="182">
        <v>2096</v>
      </c>
      <c r="F140" s="182">
        <v>1666</v>
      </c>
      <c r="G140" s="182">
        <v>1998</v>
      </c>
      <c r="H140" s="182">
        <v>2194</v>
      </c>
      <c r="I140" s="183">
        <v>2890</v>
      </c>
      <c r="J140" s="72">
        <v>0.31722880583409307</v>
      </c>
      <c r="K140" s="1"/>
      <c r="L140" s="184">
        <v>7427.3</v>
      </c>
      <c r="M140" s="185">
        <v>7775.9</v>
      </c>
      <c r="N140" s="185">
        <v>6105.2</v>
      </c>
      <c r="O140" s="185">
        <v>7201.8</v>
      </c>
      <c r="P140" s="185">
        <v>7769.9</v>
      </c>
      <c r="Q140" s="186">
        <v>10056.4</v>
      </c>
      <c r="R140" s="72">
        <v>0.29427663161688056</v>
      </c>
      <c r="S140" s="1"/>
      <c r="T140" s="1"/>
      <c r="U140" s="1"/>
      <c r="V140" s="1"/>
      <c r="W140" s="1"/>
      <c r="X140" s="1"/>
      <c r="Y140" s="1"/>
      <c r="Z140" s="1"/>
      <c r="AA140" s="1"/>
      <c r="AB140" s="1"/>
      <c r="AC140" s="1"/>
      <c r="AD140" s="1"/>
    </row>
    <row r="141" spans="1:30" ht="13.5" thickTop="1" x14ac:dyDescent="0.2">
      <c r="A141" s="11">
        <v>13</v>
      </c>
      <c r="B141" s="33">
        <v>17</v>
      </c>
      <c r="C141" s="85" t="s">
        <v>137</v>
      </c>
      <c r="D141" s="156">
        <v>319</v>
      </c>
      <c r="E141" s="157">
        <v>453</v>
      </c>
      <c r="F141" s="157">
        <v>493</v>
      </c>
      <c r="G141" s="157">
        <v>508</v>
      </c>
      <c r="H141" s="157">
        <v>668</v>
      </c>
      <c r="I141" s="151">
        <v>855</v>
      </c>
      <c r="J141" s="45">
        <v>0.27994011976047894</v>
      </c>
      <c r="K141" s="1"/>
      <c r="L141" s="158">
        <v>1197.2</v>
      </c>
      <c r="M141" s="159">
        <v>1680.6</v>
      </c>
      <c r="N141" s="159">
        <v>1806.7</v>
      </c>
      <c r="O141" s="159">
        <v>1831.1</v>
      </c>
      <c r="P141" s="159">
        <v>2365.6999999999998</v>
      </c>
      <c r="Q141" s="154">
        <v>2975.2</v>
      </c>
      <c r="R141" s="45">
        <v>0.25764044468867575</v>
      </c>
      <c r="S141" s="1"/>
      <c r="T141" s="1"/>
      <c r="U141" s="1"/>
      <c r="V141" s="1"/>
      <c r="W141" s="1"/>
      <c r="X141" s="1"/>
      <c r="Y141" s="1"/>
      <c r="Z141" s="1"/>
      <c r="AA141" s="1"/>
      <c r="AB141" s="1"/>
      <c r="AC141" s="1"/>
      <c r="AD141" s="1"/>
    </row>
    <row r="142" spans="1:30" x14ac:dyDescent="0.2">
      <c r="A142" s="11">
        <v>13</v>
      </c>
      <c r="B142" s="33">
        <v>18</v>
      </c>
      <c r="C142" s="85" t="s">
        <v>138</v>
      </c>
      <c r="D142" s="156">
        <v>33</v>
      </c>
      <c r="E142" s="157">
        <v>53</v>
      </c>
      <c r="F142" s="157">
        <v>69</v>
      </c>
      <c r="G142" s="157">
        <v>111</v>
      </c>
      <c r="H142" s="157">
        <v>132</v>
      </c>
      <c r="I142" s="151">
        <v>151</v>
      </c>
      <c r="J142" s="45">
        <v>0.14393939393939403</v>
      </c>
      <c r="K142" s="1"/>
      <c r="L142" s="158">
        <v>123.9</v>
      </c>
      <c r="M142" s="159">
        <v>196.6</v>
      </c>
      <c r="N142" s="159">
        <v>252.9</v>
      </c>
      <c r="O142" s="159">
        <v>400.1</v>
      </c>
      <c r="P142" s="159">
        <v>467.5</v>
      </c>
      <c r="Q142" s="154">
        <v>525.4</v>
      </c>
      <c r="R142" s="45">
        <v>0.12385026737967908</v>
      </c>
      <c r="S142" s="1"/>
      <c r="T142" s="1"/>
      <c r="U142" s="1"/>
      <c r="V142" s="1"/>
      <c r="W142" s="1"/>
      <c r="X142" s="1"/>
      <c r="Y142" s="1"/>
      <c r="Z142" s="1"/>
      <c r="AA142" s="1"/>
      <c r="AB142" s="1"/>
      <c r="AC142" s="1"/>
      <c r="AD142" s="1"/>
    </row>
    <row r="143" spans="1:30" x14ac:dyDescent="0.2">
      <c r="C143" s="160" t="s">
        <v>139</v>
      </c>
      <c r="D143" s="196">
        <v>352</v>
      </c>
      <c r="E143" s="162">
        <v>506</v>
      </c>
      <c r="F143" s="162">
        <v>562</v>
      </c>
      <c r="G143" s="162">
        <v>619</v>
      </c>
      <c r="H143" s="162">
        <v>800</v>
      </c>
      <c r="I143" s="163">
        <v>1006</v>
      </c>
      <c r="J143" s="58">
        <v>0.25750000000000006</v>
      </c>
      <c r="K143" s="1"/>
      <c r="L143" s="164">
        <v>1321.1</v>
      </c>
      <c r="M143" s="165">
        <v>1877.2</v>
      </c>
      <c r="N143" s="165">
        <v>2059.5</v>
      </c>
      <c r="O143" s="165">
        <v>2231.1999999999998</v>
      </c>
      <c r="P143" s="165">
        <v>2833.2</v>
      </c>
      <c r="Q143" s="166">
        <v>3500.6</v>
      </c>
      <c r="R143" s="58">
        <v>0.23556402654242548</v>
      </c>
      <c r="S143" s="1"/>
      <c r="T143" s="1"/>
      <c r="U143" s="1"/>
      <c r="V143" s="1"/>
      <c r="W143" s="1"/>
      <c r="X143" s="1"/>
      <c r="Y143" s="1"/>
      <c r="Z143" s="1"/>
      <c r="AA143" s="1"/>
      <c r="AB143" s="1"/>
      <c r="AC143" s="1"/>
      <c r="AD143" s="1"/>
    </row>
    <row r="144" spans="1:30" x14ac:dyDescent="0.2">
      <c r="A144" s="11">
        <v>13</v>
      </c>
      <c r="B144" s="33">
        <v>19</v>
      </c>
      <c r="C144" s="85" t="s">
        <v>140</v>
      </c>
      <c r="D144" s="156">
        <v>350</v>
      </c>
      <c r="E144" s="157">
        <v>343</v>
      </c>
      <c r="F144" s="157">
        <v>271</v>
      </c>
      <c r="G144" s="157">
        <v>283</v>
      </c>
      <c r="H144" s="157">
        <v>435</v>
      </c>
      <c r="I144" s="151">
        <v>699</v>
      </c>
      <c r="J144" s="45">
        <v>0.60689655172413803</v>
      </c>
      <c r="K144" s="1"/>
      <c r="L144" s="158">
        <v>1313.6</v>
      </c>
      <c r="M144" s="159">
        <v>1272.5</v>
      </c>
      <c r="N144" s="159">
        <v>993.1</v>
      </c>
      <c r="O144" s="159">
        <v>1020.1</v>
      </c>
      <c r="P144" s="159">
        <v>1540.5</v>
      </c>
      <c r="Q144" s="154">
        <v>2432.3000000000002</v>
      </c>
      <c r="R144" s="45">
        <v>0.57890295358649801</v>
      </c>
      <c r="S144" s="1"/>
      <c r="T144" s="1"/>
      <c r="U144" s="1"/>
      <c r="V144" s="1"/>
      <c r="W144" s="1"/>
      <c r="X144" s="1"/>
      <c r="Y144" s="1"/>
      <c r="Z144" s="1"/>
      <c r="AA144" s="1"/>
      <c r="AB144" s="1"/>
      <c r="AC144" s="1"/>
      <c r="AD144" s="1"/>
    </row>
    <row r="145" spans="1:30" x14ac:dyDescent="0.2">
      <c r="A145" s="11">
        <v>13</v>
      </c>
      <c r="B145" s="33">
        <v>20</v>
      </c>
      <c r="C145" s="85" t="s">
        <v>141</v>
      </c>
      <c r="D145" s="156">
        <v>42</v>
      </c>
      <c r="E145" s="157">
        <v>42</v>
      </c>
      <c r="F145" s="157">
        <v>54</v>
      </c>
      <c r="G145" s="157">
        <v>56</v>
      </c>
      <c r="H145" s="157">
        <v>76</v>
      </c>
      <c r="I145" s="151">
        <v>98</v>
      </c>
      <c r="J145" s="45">
        <v>0.28947368421052633</v>
      </c>
      <c r="K145" s="1"/>
      <c r="L145" s="158">
        <v>157.6</v>
      </c>
      <c r="M145" s="159">
        <v>155.80000000000001</v>
      </c>
      <c r="N145" s="159">
        <v>197.9</v>
      </c>
      <c r="O145" s="159">
        <v>201.9</v>
      </c>
      <c r="P145" s="159">
        <v>269.2</v>
      </c>
      <c r="Q145" s="154">
        <v>341</v>
      </c>
      <c r="R145" s="45">
        <v>0.2667161961367015</v>
      </c>
      <c r="S145" s="1"/>
      <c r="T145" s="1"/>
      <c r="U145" s="1"/>
      <c r="V145" s="1"/>
      <c r="W145" s="1"/>
      <c r="X145" s="1"/>
      <c r="Y145" s="1"/>
      <c r="Z145" s="1"/>
      <c r="AA145" s="1"/>
      <c r="AB145" s="1"/>
      <c r="AC145" s="1"/>
      <c r="AD145" s="1"/>
    </row>
    <row r="146" spans="1:30" x14ac:dyDescent="0.2">
      <c r="C146" s="160" t="s">
        <v>142</v>
      </c>
      <c r="D146" s="196">
        <v>392</v>
      </c>
      <c r="E146" s="162">
        <v>385</v>
      </c>
      <c r="F146" s="162">
        <v>325</v>
      </c>
      <c r="G146" s="162">
        <v>339</v>
      </c>
      <c r="H146" s="162">
        <v>511</v>
      </c>
      <c r="I146" s="163">
        <v>797</v>
      </c>
      <c r="J146" s="58">
        <v>0.55968688845401182</v>
      </c>
      <c r="K146" s="1"/>
      <c r="L146" s="164">
        <v>1471.2</v>
      </c>
      <c r="M146" s="165">
        <v>1428.3</v>
      </c>
      <c r="N146" s="165">
        <v>1191</v>
      </c>
      <c r="O146" s="165">
        <v>1221.9000000000001</v>
      </c>
      <c r="P146" s="165">
        <v>1809.7</v>
      </c>
      <c r="Q146" s="166">
        <v>2773.3</v>
      </c>
      <c r="R146" s="58">
        <v>0.53246394430016042</v>
      </c>
      <c r="S146" s="1"/>
      <c r="T146" s="1"/>
      <c r="U146" s="1"/>
      <c r="V146" s="1"/>
      <c r="W146" s="1"/>
      <c r="X146" s="1"/>
      <c r="Y146" s="1"/>
      <c r="Z146" s="1"/>
      <c r="AA146" s="1"/>
      <c r="AB146" s="1"/>
      <c r="AC146" s="1"/>
      <c r="AD146" s="1"/>
    </row>
    <row r="147" spans="1:30" x14ac:dyDescent="0.2">
      <c r="A147" s="11">
        <v>13</v>
      </c>
      <c r="B147" s="33">
        <v>23</v>
      </c>
      <c r="C147" s="85" t="s">
        <v>143</v>
      </c>
      <c r="D147" s="156">
        <v>120</v>
      </c>
      <c r="E147" s="157">
        <v>221</v>
      </c>
      <c r="F147" s="157">
        <v>178</v>
      </c>
      <c r="G147" s="157">
        <v>192</v>
      </c>
      <c r="H147" s="157">
        <v>188</v>
      </c>
      <c r="I147" s="151">
        <v>268</v>
      </c>
      <c r="J147" s="45">
        <v>0.42553191489361697</v>
      </c>
      <c r="K147" s="1"/>
      <c r="L147" s="158">
        <v>450.4</v>
      </c>
      <c r="M147" s="159">
        <v>819.9</v>
      </c>
      <c r="N147" s="159">
        <v>652.29999999999995</v>
      </c>
      <c r="O147" s="159">
        <v>692.1</v>
      </c>
      <c r="P147" s="159">
        <v>665.8</v>
      </c>
      <c r="Q147" s="154">
        <v>932.6</v>
      </c>
      <c r="R147" s="45">
        <v>0.40072093721838398</v>
      </c>
      <c r="S147" s="1"/>
      <c r="T147" s="1"/>
      <c r="U147" s="1"/>
      <c r="V147" s="1"/>
      <c r="W147" s="1"/>
      <c r="X147" s="1"/>
      <c r="Y147" s="1"/>
      <c r="Z147" s="1"/>
      <c r="AA147" s="1"/>
      <c r="AB147" s="1"/>
      <c r="AC147" s="1"/>
      <c r="AD147" s="1"/>
    </row>
    <row r="148" spans="1:30" x14ac:dyDescent="0.2">
      <c r="A148" s="11">
        <v>13</v>
      </c>
      <c r="B148" s="33">
        <v>24</v>
      </c>
      <c r="C148" s="85" t="s">
        <v>144</v>
      </c>
      <c r="D148" s="156">
        <v>218</v>
      </c>
      <c r="E148" s="157">
        <v>253</v>
      </c>
      <c r="F148" s="157">
        <v>227</v>
      </c>
      <c r="G148" s="157">
        <v>138</v>
      </c>
      <c r="H148" s="157">
        <v>133</v>
      </c>
      <c r="I148" s="151">
        <v>181</v>
      </c>
      <c r="J148" s="45">
        <v>0.36090225563909772</v>
      </c>
      <c r="K148" s="1"/>
      <c r="L148" s="158">
        <v>818.2</v>
      </c>
      <c r="M148" s="159">
        <v>938.6</v>
      </c>
      <c r="N148" s="159">
        <v>831.9</v>
      </c>
      <c r="O148" s="159">
        <v>497.4</v>
      </c>
      <c r="P148" s="159">
        <v>471</v>
      </c>
      <c r="Q148" s="154">
        <v>629.79999999999995</v>
      </c>
      <c r="R148" s="45">
        <v>0.33715498938428867</v>
      </c>
      <c r="S148" s="1"/>
      <c r="T148" s="1"/>
      <c r="U148" s="1"/>
      <c r="V148" s="1"/>
      <c r="W148" s="1"/>
      <c r="X148" s="1"/>
      <c r="Y148" s="1"/>
      <c r="Z148" s="1"/>
      <c r="AA148" s="1"/>
      <c r="AB148" s="1"/>
      <c r="AC148" s="1"/>
      <c r="AD148" s="1"/>
    </row>
    <row r="149" spans="1:30" x14ac:dyDescent="0.2">
      <c r="C149" s="160" t="s">
        <v>82</v>
      </c>
      <c r="D149" s="196">
        <v>338</v>
      </c>
      <c r="E149" s="162">
        <v>474</v>
      </c>
      <c r="F149" s="162">
        <v>405</v>
      </c>
      <c r="G149" s="162">
        <v>330</v>
      </c>
      <c r="H149" s="162">
        <v>321</v>
      </c>
      <c r="I149" s="163">
        <v>449</v>
      </c>
      <c r="J149" s="58">
        <v>0.39875389408099693</v>
      </c>
      <c r="K149" s="1"/>
      <c r="L149" s="164">
        <v>1268.5</v>
      </c>
      <c r="M149" s="165">
        <v>1758.5</v>
      </c>
      <c r="N149" s="165">
        <v>1484.2</v>
      </c>
      <c r="O149" s="165">
        <v>1189.5</v>
      </c>
      <c r="P149" s="165">
        <v>1136.8</v>
      </c>
      <c r="Q149" s="166">
        <v>1562.4</v>
      </c>
      <c r="R149" s="58">
        <v>0.37438423645320218</v>
      </c>
      <c r="S149" s="1"/>
      <c r="T149" s="1"/>
      <c r="U149" s="1"/>
      <c r="V149" s="1"/>
      <c r="W149" s="1"/>
      <c r="X149" s="1"/>
      <c r="Y149" s="1"/>
      <c r="Z149" s="1"/>
      <c r="AA149" s="1"/>
      <c r="AB149" s="1"/>
      <c r="AC149" s="1"/>
      <c r="AD149" s="1"/>
    </row>
    <row r="150" spans="1:30" x14ac:dyDescent="0.2">
      <c r="A150" s="11">
        <v>13</v>
      </c>
      <c r="B150" s="33">
        <v>25</v>
      </c>
      <c r="C150" s="174" t="s">
        <v>145</v>
      </c>
      <c r="D150" s="197">
        <v>1512</v>
      </c>
      <c r="E150" s="175">
        <v>1536</v>
      </c>
      <c r="F150" s="175">
        <v>1593</v>
      </c>
      <c r="G150" s="175">
        <v>1450</v>
      </c>
      <c r="H150" s="175">
        <v>2123</v>
      </c>
      <c r="I150" s="176">
        <v>2320</v>
      </c>
      <c r="J150" s="58">
        <v>9.2793217145548779E-2</v>
      </c>
      <c r="K150" s="1"/>
      <c r="L150" s="177">
        <v>5674.6</v>
      </c>
      <c r="M150" s="178">
        <v>5698.4</v>
      </c>
      <c r="N150" s="178">
        <v>5837.7</v>
      </c>
      <c r="O150" s="178">
        <v>5226.5</v>
      </c>
      <c r="P150" s="178">
        <v>7518.5</v>
      </c>
      <c r="Q150" s="179">
        <v>8072.9</v>
      </c>
      <c r="R150" s="58">
        <v>7.3738112655449939E-2</v>
      </c>
      <c r="S150" s="1"/>
      <c r="T150" s="1"/>
      <c r="U150" s="1"/>
      <c r="V150" s="1"/>
      <c r="W150" s="1"/>
      <c r="X150" s="1"/>
      <c r="Y150" s="1"/>
      <c r="Z150" s="1"/>
      <c r="AA150" s="1"/>
      <c r="AB150" s="1"/>
      <c r="AC150" s="1"/>
      <c r="AD150" s="1"/>
    </row>
    <row r="151" spans="1:30" x14ac:dyDescent="0.2">
      <c r="A151" s="11">
        <v>13</v>
      </c>
      <c r="B151" s="33">
        <v>26</v>
      </c>
      <c r="C151" s="174" t="s">
        <v>146</v>
      </c>
      <c r="D151" s="197">
        <v>1759</v>
      </c>
      <c r="E151" s="175">
        <v>1792</v>
      </c>
      <c r="F151" s="175">
        <v>1741</v>
      </c>
      <c r="G151" s="175">
        <v>1943</v>
      </c>
      <c r="H151" s="175">
        <v>2227</v>
      </c>
      <c r="I151" s="176">
        <v>3485</v>
      </c>
      <c r="J151" s="58">
        <v>0.56488549618320616</v>
      </c>
      <c r="K151" s="1"/>
      <c r="L151" s="177">
        <v>6601.6</v>
      </c>
      <c r="M151" s="178">
        <v>6648.1</v>
      </c>
      <c r="N151" s="178">
        <v>6380.1</v>
      </c>
      <c r="O151" s="178">
        <v>7003.6</v>
      </c>
      <c r="P151" s="178">
        <v>7886.8</v>
      </c>
      <c r="Q151" s="179">
        <v>12126.8</v>
      </c>
      <c r="R151" s="58">
        <v>0.53760714104579788</v>
      </c>
      <c r="S151" s="1"/>
      <c r="T151" s="1"/>
      <c r="U151" s="1"/>
      <c r="V151" s="1"/>
      <c r="W151" s="1"/>
      <c r="X151" s="1"/>
      <c r="Y151" s="1"/>
      <c r="Z151" s="1"/>
      <c r="AA151" s="1"/>
      <c r="AB151" s="1"/>
      <c r="AC151" s="1"/>
      <c r="AD151" s="1"/>
    </row>
    <row r="152" spans="1:30" ht="13.5" thickBot="1" x14ac:dyDescent="0.25">
      <c r="C152" s="88" t="s">
        <v>85</v>
      </c>
      <c r="D152" s="181">
        <v>4353</v>
      </c>
      <c r="E152" s="188">
        <v>4693</v>
      </c>
      <c r="F152" s="188">
        <v>4626</v>
      </c>
      <c r="G152" s="188">
        <v>4681</v>
      </c>
      <c r="H152" s="188">
        <v>5982</v>
      </c>
      <c r="I152" s="189">
        <v>8057</v>
      </c>
      <c r="J152" s="72">
        <v>0.34687395519893016</v>
      </c>
      <c r="K152" s="1"/>
      <c r="L152" s="190">
        <v>16337</v>
      </c>
      <c r="M152" s="191">
        <v>17410.5</v>
      </c>
      <c r="N152" s="191">
        <v>16952.5</v>
      </c>
      <c r="O152" s="191">
        <v>16872.7</v>
      </c>
      <c r="P152" s="191">
        <v>21185</v>
      </c>
      <c r="Q152" s="192">
        <v>28036</v>
      </c>
      <c r="R152" s="72">
        <v>0.32338919046495151</v>
      </c>
      <c r="S152" s="1"/>
      <c r="T152" s="1"/>
      <c r="U152" s="1"/>
      <c r="V152" s="1"/>
      <c r="W152" s="1"/>
      <c r="X152" s="1"/>
      <c r="Y152" s="1"/>
      <c r="Z152" s="1"/>
      <c r="AA152" s="1"/>
      <c r="AB152" s="1"/>
      <c r="AC152" s="1"/>
      <c r="AD152" s="1"/>
    </row>
    <row r="153" spans="1:30" ht="13.5" thickTop="1" x14ac:dyDescent="0.2">
      <c r="C153" s="78" t="s">
        <v>86</v>
      </c>
    </row>
    <row r="155" spans="1:30" s="26" customFormat="1" ht="12.75" customHeight="1" x14ac:dyDescent="0.25">
      <c r="A155" s="11"/>
      <c r="B155" s="33"/>
      <c r="C155" s="31" t="s">
        <v>150</v>
      </c>
    </row>
    <row r="156" spans="1:30" s="26" customFormat="1" ht="13.5" customHeight="1" x14ac:dyDescent="0.25">
      <c r="A156" s="11"/>
      <c r="B156" s="33"/>
      <c r="C156" s="31" t="s">
        <v>120</v>
      </c>
      <c r="L156" s="143" t="s">
        <v>121</v>
      </c>
    </row>
    <row r="157" spans="1:30" x14ac:dyDescent="0.2">
      <c r="A157" s="26"/>
      <c r="B157" s="27"/>
      <c r="C157" s="34" t="s">
        <v>24</v>
      </c>
      <c r="D157" s="144" t="s">
        <v>122</v>
      </c>
      <c r="E157" s="145" t="s">
        <v>123</v>
      </c>
      <c r="F157" s="145" t="s">
        <v>124</v>
      </c>
      <c r="G157" s="145" t="s">
        <v>125</v>
      </c>
      <c r="H157" s="145" t="s">
        <v>126</v>
      </c>
      <c r="I157" s="193" t="s">
        <v>127</v>
      </c>
      <c r="J157" s="147" t="s">
        <v>21</v>
      </c>
      <c r="K157" s="1"/>
      <c r="L157" s="144" t="s">
        <v>122</v>
      </c>
      <c r="M157" s="145" t="s">
        <v>123</v>
      </c>
      <c r="N157" s="145" t="s">
        <v>124</v>
      </c>
      <c r="O157" s="145" t="s">
        <v>125</v>
      </c>
      <c r="P157" s="145" t="s">
        <v>126</v>
      </c>
      <c r="Q157" s="193" t="s">
        <v>127</v>
      </c>
      <c r="R157" s="147" t="s">
        <v>21</v>
      </c>
      <c r="S157" s="1"/>
      <c r="T157" s="1"/>
      <c r="U157" s="1"/>
      <c r="V157" s="1"/>
      <c r="W157" s="1"/>
      <c r="X157" s="1"/>
      <c r="Y157" s="1"/>
      <c r="Z157" s="1"/>
      <c r="AA157" s="1"/>
      <c r="AB157" s="1"/>
      <c r="AC157" s="1"/>
      <c r="AD157" s="1"/>
    </row>
    <row r="158" spans="1:30" x14ac:dyDescent="0.2">
      <c r="A158" s="11">
        <v>14</v>
      </c>
      <c r="B158" s="33">
        <v>1</v>
      </c>
      <c r="C158" s="84" t="s">
        <v>53</v>
      </c>
      <c r="D158" s="149">
        <v>2</v>
      </c>
      <c r="E158" s="150">
        <v>0</v>
      </c>
      <c r="F158" s="150">
        <v>1</v>
      </c>
      <c r="G158" s="150">
        <v>0</v>
      </c>
      <c r="H158" s="150">
        <v>0</v>
      </c>
      <c r="I158" s="194">
        <v>0</v>
      </c>
      <c r="J158" s="45" t="s">
        <v>89</v>
      </c>
      <c r="K158" s="1"/>
      <c r="L158" s="152">
        <v>18.8</v>
      </c>
      <c r="M158" s="153">
        <v>0</v>
      </c>
      <c r="N158" s="153">
        <v>9.3000000000000007</v>
      </c>
      <c r="O158" s="153">
        <v>0</v>
      </c>
      <c r="P158" s="153">
        <v>0</v>
      </c>
      <c r="Q158" s="195">
        <v>0</v>
      </c>
      <c r="R158" s="45" t="s">
        <v>89</v>
      </c>
      <c r="S158" s="1"/>
      <c r="T158" s="1"/>
      <c r="U158" s="1"/>
      <c r="V158" s="1"/>
      <c r="W158" s="1"/>
      <c r="X158" s="1"/>
      <c r="Y158" s="1"/>
      <c r="Z158" s="1"/>
      <c r="AA158" s="1"/>
      <c r="AB158" s="1"/>
      <c r="AC158" s="1"/>
      <c r="AD158" s="1"/>
    </row>
    <row r="159" spans="1:30" x14ac:dyDescent="0.2">
      <c r="A159" s="11">
        <v>14</v>
      </c>
      <c r="B159" s="33">
        <v>2</v>
      </c>
      <c r="C159" s="85" t="s">
        <v>151</v>
      </c>
      <c r="D159" s="156">
        <v>0</v>
      </c>
      <c r="E159" s="157">
        <v>0</v>
      </c>
      <c r="F159" s="157">
        <v>0</v>
      </c>
      <c r="G159" s="157">
        <v>0</v>
      </c>
      <c r="H159" s="157">
        <v>0</v>
      </c>
      <c r="I159" s="151">
        <v>0</v>
      </c>
      <c r="J159" s="45" t="s">
        <v>89</v>
      </c>
      <c r="K159" s="1"/>
      <c r="L159" s="158">
        <v>0</v>
      </c>
      <c r="M159" s="159">
        <v>0</v>
      </c>
      <c r="N159" s="159">
        <v>0</v>
      </c>
      <c r="O159" s="159">
        <v>0</v>
      </c>
      <c r="P159" s="159">
        <v>0</v>
      </c>
      <c r="Q159" s="154">
        <v>0</v>
      </c>
      <c r="R159" s="45" t="s">
        <v>89</v>
      </c>
      <c r="S159" s="1"/>
      <c r="T159" s="1"/>
      <c r="U159" s="1"/>
      <c r="V159" s="1"/>
      <c r="W159" s="1"/>
      <c r="X159" s="1"/>
      <c r="Y159" s="1"/>
      <c r="Z159" s="1"/>
      <c r="AA159" s="1"/>
      <c r="AB159" s="1"/>
      <c r="AC159" s="1"/>
      <c r="AD159" s="1"/>
    </row>
    <row r="160" spans="1:30" x14ac:dyDescent="0.2">
      <c r="A160" s="11">
        <v>14</v>
      </c>
      <c r="B160" s="33">
        <v>4</v>
      </c>
      <c r="C160" s="85" t="s">
        <v>128</v>
      </c>
      <c r="D160" s="156">
        <v>1</v>
      </c>
      <c r="E160" s="157">
        <v>0</v>
      </c>
      <c r="F160" s="157">
        <v>0</v>
      </c>
      <c r="G160" s="157">
        <v>1</v>
      </c>
      <c r="H160" s="157">
        <v>0</v>
      </c>
      <c r="I160" s="151">
        <v>2</v>
      </c>
      <c r="J160" s="45" t="s">
        <v>89</v>
      </c>
      <c r="K160" s="1"/>
      <c r="L160" s="158">
        <v>9.4</v>
      </c>
      <c r="M160" s="159">
        <v>0</v>
      </c>
      <c r="N160" s="159">
        <v>0</v>
      </c>
      <c r="O160" s="159">
        <v>9.3000000000000007</v>
      </c>
      <c r="P160" s="159">
        <v>0</v>
      </c>
      <c r="Q160" s="154">
        <v>18.600000000000001</v>
      </c>
      <c r="R160" s="45" t="s">
        <v>89</v>
      </c>
      <c r="S160" s="1"/>
      <c r="T160" s="1"/>
      <c r="U160" s="1"/>
      <c r="V160" s="1"/>
      <c r="W160" s="1"/>
      <c r="X160" s="1"/>
      <c r="Y160" s="1"/>
      <c r="Z160" s="1"/>
      <c r="AA160" s="1"/>
      <c r="AB160" s="1"/>
      <c r="AC160" s="1"/>
      <c r="AD160" s="1"/>
    </row>
    <row r="161" spans="1:30" x14ac:dyDescent="0.2">
      <c r="A161" s="11">
        <v>14</v>
      </c>
      <c r="B161" s="33">
        <v>5</v>
      </c>
      <c r="C161" s="85" t="s">
        <v>129</v>
      </c>
      <c r="D161" s="156">
        <v>0</v>
      </c>
      <c r="E161" s="157">
        <v>0</v>
      </c>
      <c r="F161" s="157">
        <v>0</v>
      </c>
      <c r="G161" s="157">
        <v>0</v>
      </c>
      <c r="H161" s="157">
        <v>0</v>
      </c>
      <c r="I161" s="151">
        <v>0</v>
      </c>
      <c r="J161" s="45" t="s">
        <v>89</v>
      </c>
      <c r="K161" s="1"/>
      <c r="L161" s="158">
        <v>0</v>
      </c>
      <c r="M161" s="159">
        <v>0</v>
      </c>
      <c r="N161" s="159">
        <v>0</v>
      </c>
      <c r="O161" s="159">
        <v>0</v>
      </c>
      <c r="P161" s="159">
        <v>0</v>
      </c>
      <c r="Q161" s="154">
        <v>0</v>
      </c>
      <c r="R161" s="45" t="s">
        <v>89</v>
      </c>
      <c r="S161" s="1"/>
      <c r="T161" s="1"/>
      <c r="U161" s="1"/>
      <c r="V161" s="1"/>
      <c r="W161" s="1"/>
      <c r="X161" s="1"/>
      <c r="Y161" s="1"/>
      <c r="Z161" s="1"/>
      <c r="AA161" s="1"/>
      <c r="AB161" s="1"/>
      <c r="AC161" s="1"/>
      <c r="AD161" s="1"/>
    </row>
    <row r="162" spans="1:30" x14ac:dyDescent="0.2">
      <c r="C162" s="160" t="s">
        <v>57</v>
      </c>
      <c r="D162" s="196">
        <v>3</v>
      </c>
      <c r="E162" s="162">
        <v>0</v>
      </c>
      <c r="F162" s="162">
        <v>1</v>
      </c>
      <c r="G162" s="162">
        <v>1</v>
      </c>
      <c r="H162" s="162">
        <v>0</v>
      </c>
      <c r="I162" s="163">
        <v>2</v>
      </c>
      <c r="J162" s="58" t="s">
        <v>89</v>
      </c>
      <c r="K162" s="1"/>
      <c r="L162" s="164">
        <v>28.2</v>
      </c>
      <c r="M162" s="165">
        <v>0</v>
      </c>
      <c r="N162" s="165">
        <v>9.3000000000000007</v>
      </c>
      <c r="O162" s="165">
        <v>9.3000000000000007</v>
      </c>
      <c r="P162" s="165">
        <v>0</v>
      </c>
      <c r="Q162" s="166">
        <v>18.600000000000001</v>
      </c>
      <c r="R162" s="58" t="s">
        <v>89</v>
      </c>
      <c r="S162" s="1"/>
      <c r="T162" s="1"/>
      <c r="U162" s="1"/>
      <c r="V162" s="1"/>
      <c r="W162" s="1"/>
      <c r="X162" s="1"/>
      <c r="Y162" s="1"/>
      <c r="Z162" s="1"/>
      <c r="AA162" s="1"/>
      <c r="AB162" s="1"/>
      <c r="AC162" s="1"/>
      <c r="AD162" s="1"/>
    </row>
    <row r="163" spans="1:30" s="59" customFormat="1" x14ac:dyDescent="0.2">
      <c r="A163" s="59">
        <v>14</v>
      </c>
      <c r="B163" s="60">
        <v>6</v>
      </c>
      <c r="C163" s="87" t="s">
        <v>130</v>
      </c>
      <c r="D163" s="167">
        <v>511</v>
      </c>
      <c r="E163" s="168">
        <v>634</v>
      </c>
      <c r="F163" s="168">
        <v>470</v>
      </c>
      <c r="G163" s="168">
        <v>624</v>
      </c>
      <c r="H163" s="168">
        <v>601</v>
      </c>
      <c r="I163" s="169">
        <v>745</v>
      </c>
      <c r="J163" s="100">
        <v>0.23960066555740434</v>
      </c>
      <c r="K163" s="66"/>
      <c r="L163" s="170">
        <v>4795.3999999999996</v>
      </c>
      <c r="M163" s="171">
        <v>5943.6</v>
      </c>
      <c r="N163" s="171">
        <v>4387.6000000000004</v>
      </c>
      <c r="O163" s="171">
        <v>5785.3</v>
      </c>
      <c r="P163" s="171">
        <v>5563.3</v>
      </c>
      <c r="Q163" s="172">
        <v>6911.6</v>
      </c>
      <c r="R163" s="100">
        <v>0.2423561555192062</v>
      </c>
      <c r="S163" s="66"/>
      <c r="T163" s="66"/>
      <c r="U163" s="66"/>
      <c r="V163" s="66"/>
      <c r="W163" s="66"/>
      <c r="X163" s="66"/>
      <c r="Y163" s="66"/>
      <c r="Z163" s="66"/>
      <c r="AA163" s="66"/>
      <c r="AB163" s="66"/>
      <c r="AC163" s="66"/>
      <c r="AD163" s="66"/>
    </row>
    <row r="164" spans="1:30" x14ac:dyDescent="0.2">
      <c r="A164" s="11">
        <v>14</v>
      </c>
      <c r="B164" s="33">
        <v>7</v>
      </c>
      <c r="C164" s="85" t="s">
        <v>59</v>
      </c>
      <c r="D164" s="156">
        <v>3</v>
      </c>
      <c r="E164" s="157">
        <v>1</v>
      </c>
      <c r="F164" s="157">
        <v>0</v>
      </c>
      <c r="G164" s="157">
        <v>0</v>
      </c>
      <c r="H164" s="157">
        <v>2</v>
      </c>
      <c r="I164" s="151">
        <v>1</v>
      </c>
      <c r="J164" s="45">
        <v>-0.5</v>
      </c>
      <c r="K164" s="1"/>
      <c r="L164" s="158">
        <v>28.2</v>
      </c>
      <c r="M164" s="159">
        <v>9.4</v>
      </c>
      <c r="N164" s="159">
        <v>0</v>
      </c>
      <c r="O164" s="159">
        <v>0</v>
      </c>
      <c r="P164" s="159">
        <v>18.5</v>
      </c>
      <c r="Q164" s="154">
        <v>9.3000000000000007</v>
      </c>
      <c r="R164" s="45">
        <v>-0.49729729729729721</v>
      </c>
      <c r="S164" s="1"/>
      <c r="T164" s="1"/>
      <c r="U164" s="1"/>
      <c r="V164" s="1"/>
      <c r="W164" s="1"/>
      <c r="X164" s="1"/>
      <c r="Y164" s="1"/>
      <c r="Z164" s="1"/>
      <c r="AA164" s="1"/>
      <c r="AB164" s="1"/>
      <c r="AC164" s="1"/>
      <c r="AD164" s="1"/>
    </row>
    <row r="165" spans="1:30" x14ac:dyDescent="0.2">
      <c r="C165" s="160" t="s">
        <v>60</v>
      </c>
      <c r="D165" s="196">
        <v>514</v>
      </c>
      <c r="E165" s="162">
        <v>635</v>
      </c>
      <c r="F165" s="162">
        <v>470</v>
      </c>
      <c r="G165" s="162">
        <v>624</v>
      </c>
      <c r="H165" s="162">
        <v>603</v>
      </c>
      <c r="I165" s="163">
        <v>746</v>
      </c>
      <c r="J165" s="58">
        <v>0.2371475953565505</v>
      </c>
      <c r="K165" s="1"/>
      <c r="L165" s="164">
        <v>4823.6000000000004</v>
      </c>
      <c r="M165" s="165">
        <v>5952.9</v>
      </c>
      <c r="N165" s="165">
        <v>4387.6000000000004</v>
      </c>
      <c r="O165" s="165">
        <v>5785.3</v>
      </c>
      <c r="P165" s="165">
        <v>5581.8</v>
      </c>
      <c r="Q165" s="166">
        <v>6920.9</v>
      </c>
      <c r="R165" s="58">
        <v>0.23990469024329064</v>
      </c>
      <c r="S165" s="1"/>
      <c r="T165" s="1"/>
      <c r="U165" s="1"/>
      <c r="V165" s="1"/>
      <c r="W165" s="1"/>
      <c r="X165" s="1"/>
      <c r="Y165" s="1"/>
      <c r="Z165" s="1"/>
      <c r="AA165" s="1"/>
      <c r="AB165" s="1"/>
      <c r="AC165" s="1"/>
      <c r="AD165" s="1"/>
    </row>
    <row r="166" spans="1:30" s="59" customFormat="1" x14ac:dyDescent="0.2">
      <c r="A166" s="59">
        <v>14</v>
      </c>
      <c r="B166" s="60">
        <v>8</v>
      </c>
      <c r="C166" s="87" t="s">
        <v>61</v>
      </c>
      <c r="D166" s="167">
        <v>42</v>
      </c>
      <c r="E166" s="168">
        <v>34</v>
      </c>
      <c r="F166" s="168">
        <v>23</v>
      </c>
      <c r="G166" s="168">
        <v>27</v>
      </c>
      <c r="H166" s="168">
        <v>16</v>
      </c>
      <c r="I166" s="169">
        <v>32</v>
      </c>
      <c r="J166" s="100">
        <v>1</v>
      </c>
      <c r="K166" s="66"/>
      <c r="L166" s="170">
        <v>394.1</v>
      </c>
      <c r="M166" s="171">
        <v>318.7</v>
      </c>
      <c r="N166" s="171">
        <v>214.7</v>
      </c>
      <c r="O166" s="171">
        <v>250.3</v>
      </c>
      <c r="P166" s="171">
        <v>148.1</v>
      </c>
      <c r="Q166" s="172">
        <v>296.89999999999998</v>
      </c>
      <c r="R166" s="100">
        <v>1.0047265361242403</v>
      </c>
      <c r="S166" s="66"/>
      <c r="T166" s="66"/>
      <c r="U166" s="66"/>
      <c r="V166" s="66"/>
      <c r="W166" s="66"/>
      <c r="X166" s="66"/>
      <c r="Y166" s="66"/>
      <c r="Z166" s="66"/>
      <c r="AA166" s="66"/>
      <c r="AB166" s="66"/>
      <c r="AC166" s="66"/>
      <c r="AD166" s="66"/>
    </row>
    <row r="167" spans="1:30" x14ac:dyDescent="0.2">
      <c r="A167" s="11">
        <v>14</v>
      </c>
      <c r="B167" s="33">
        <v>9</v>
      </c>
      <c r="C167" s="85" t="s">
        <v>62</v>
      </c>
      <c r="D167" s="156">
        <v>5</v>
      </c>
      <c r="E167" s="157">
        <v>2</v>
      </c>
      <c r="F167" s="157">
        <v>7</v>
      </c>
      <c r="G167" s="157">
        <v>1</v>
      </c>
      <c r="H167" s="157">
        <v>7</v>
      </c>
      <c r="I167" s="151">
        <v>5</v>
      </c>
      <c r="J167" s="45">
        <v>-0.2857142857142857</v>
      </c>
      <c r="K167" s="1"/>
      <c r="L167" s="158">
        <v>46.9</v>
      </c>
      <c r="M167" s="159">
        <v>18.7</v>
      </c>
      <c r="N167" s="159">
        <v>65.3</v>
      </c>
      <c r="O167" s="159">
        <v>9.3000000000000007</v>
      </c>
      <c r="P167" s="159">
        <v>64.8</v>
      </c>
      <c r="Q167" s="154">
        <v>46.4</v>
      </c>
      <c r="R167" s="45">
        <v>-0.28395061728395066</v>
      </c>
      <c r="S167" s="1"/>
      <c r="T167" s="1"/>
      <c r="U167" s="1"/>
      <c r="V167" s="1"/>
      <c r="W167" s="1"/>
      <c r="X167" s="1"/>
      <c r="Y167" s="1"/>
      <c r="Z167" s="1"/>
      <c r="AA167" s="1"/>
      <c r="AB167" s="1"/>
      <c r="AC167" s="1"/>
      <c r="AD167" s="1"/>
    </row>
    <row r="168" spans="1:30" x14ac:dyDescent="0.2">
      <c r="C168" s="160" t="s">
        <v>63</v>
      </c>
      <c r="D168" s="196">
        <v>47</v>
      </c>
      <c r="E168" s="162">
        <v>36</v>
      </c>
      <c r="F168" s="162">
        <v>30</v>
      </c>
      <c r="G168" s="162">
        <v>28</v>
      </c>
      <c r="H168" s="162">
        <v>23</v>
      </c>
      <c r="I168" s="163">
        <v>37</v>
      </c>
      <c r="J168" s="58">
        <v>0.60869565217391308</v>
      </c>
      <c r="K168" s="1"/>
      <c r="L168" s="164">
        <v>441.1</v>
      </c>
      <c r="M168" s="165">
        <v>337.5</v>
      </c>
      <c r="N168" s="165">
        <v>280.10000000000002</v>
      </c>
      <c r="O168" s="165">
        <v>259.60000000000002</v>
      </c>
      <c r="P168" s="165">
        <v>212.9</v>
      </c>
      <c r="Q168" s="166">
        <v>343.3</v>
      </c>
      <c r="R168" s="58">
        <v>0.61249412869891962</v>
      </c>
      <c r="S168" s="1"/>
      <c r="T168" s="1"/>
      <c r="U168" s="1"/>
      <c r="V168" s="1"/>
      <c r="W168" s="1"/>
      <c r="X168" s="1"/>
      <c r="Y168" s="1"/>
      <c r="Z168" s="1"/>
      <c r="AA168" s="1"/>
      <c r="AB168" s="1"/>
      <c r="AC168" s="1"/>
      <c r="AD168" s="1"/>
    </row>
    <row r="169" spans="1:30" x14ac:dyDescent="0.2">
      <c r="A169" s="11">
        <v>14</v>
      </c>
      <c r="B169" s="33">
        <v>10</v>
      </c>
      <c r="C169" s="174" t="s">
        <v>131</v>
      </c>
      <c r="D169" s="197">
        <v>4</v>
      </c>
      <c r="E169" s="175">
        <v>9</v>
      </c>
      <c r="F169" s="175">
        <v>8</v>
      </c>
      <c r="G169" s="175">
        <v>5</v>
      </c>
      <c r="H169" s="175">
        <v>8</v>
      </c>
      <c r="I169" s="176">
        <v>6</v>
      </c>
      <c r="J169" s="58">
        <v>-0.25</v>
      </c>
      <c r="K169" s="1"/>
      <c r="L169" s="177">
        <v>37.5</v>
      </c>
      <c r="M169" s="178">
        <v>84.4</v>
      </c>
      <c r="N169" s="178">
        <v>74.7</v>
      </c>
      <c r="O169" s="178">
        <v>46.4</v>
      </c>
      <c r="P169" s="178">
        <v>74.099999999999994</v>
      </c>
      <c r="Q169" s="179">
        <v>55.7</v>
      </c>
      <c r="R169" s="58">
        <v>-0.24831309041835348</v>
      </c>
      <c r="S169" s="1"/>
      <c r="T169" s="1"/>
      <c r="U169" s="1"/>
      <c r="V169" s="1"/>
      <c r="W169" s="1"/>
      <c r="X169" s="1"/>
      <c r="Y169" s="1"/>
      <c r="Z169" s="1"/>
      <c r="AA169" s="1"/>
      <c r="AB169" s="1"/>
      <c r="AC169" s="1"/>
      <c r="AD169" s="1"/>
    </row>
    <row r="170" spans="1:30" x14ac:dyDescent="0.2">
      <c r="A170" s="11">
        <v>14</v>
      </c>
      <c r="B170" s="33">
        <v>11</v>
      </c>
      <c r="C170" s="85" t="s">
        <v>132</v>
      </c>
      <c r="D170" s="156">
        <v>0</v>
      </c>
      <c r="E170" s="157">
        <v>0</v>
      </c>
      <c r="F170" s="157">
        <v>0</v>
      </c>
      <c r="G170" s="157">
        <v>0</v>
      </c>
      <c r="H170" s="157">
        <v>0</v>
      </c>
      <c r="I170" s="151">
        <v>1</v>
      </c>
      <c r="J170" s="45" t="s">
        <v>89</v>
      </c>
      <c r="K170" s="1"/>
      <c r="L170" s="158">
        <v>0</v>
      </c>
      <c r="M170" s="159">
        <v>0</v>
      </c>
      <c r="N170" s="159">
        <v>0</v>
      </c>
      <c r="O170" s="159">
        <v>0</v>
      </c>
      <c r="P170" s="159">
        <v>0</v>
      </c>
      <c r="Q170" s="154">
        <v>9.3000000000000007</v>
      </c>
      <c r="R170" s="45" t="s">
        <v>89</v>
      </c>
      <c r="S170" s="1"/>
      <c r="T170" s="1"/>
      <c r="U170" s="1"/>
      <c r="V170" s="1"/>
      <c r="W170" s="1"/>
      <c r="X170" s="1"/>
      <c r="Y170" s="1"/>
      <c r="Z170" s="1"/>
      <c r="AA170" s="1"/>
      <c r="AB170" s="1"/>
      <c r="AC170" s="1"/>
      <c r="AD170" s="1"/>
    </row>
    <row r="171" spans="1:30" x14ac:dyDescent="0.2">
      <c r="A171" s="11">
        <v>14</v>
      </c>
      <c r="B171" s="33">
        <v>12</v>
      </c>
      <c r="C171" s="85" t="s">
        <v>133</v>
      </c>
      <c r="D171" s="156">
        <v>2</v>
      </c>
      <c r="E171" s="157">
        <v>0</v>
      </c>
      <c r="F171" s="157">
        <v>2</v>
      </c>
      <c r="G171" s="157">
        <v>1</v>
      </c>
      <c r="H171" s="157">
        <v>4</v>
      </c>
      <c r="I171" s="151">
        <v>6</v>
      </c>
      <c r="J171" s="45">
        <v>0.5</v>
      </c>
      <c r="K171" s="1"/>
      <c r="L171" s="158">
        <v>18.8</v>
      </c>
      <c r="M171" s="159">
        <v>0</v>
      </c>
      <c r="N171" s="159">
        <v>18.7</v>
      </c>
      <c r="O171" s="159">
        <v>9.3000000000000007</v>
      </c>
      <c r="P171" s="159">
        <v>37</v>
      </c>
      <c r="Q171" s="154">
        <v>55.7</v>
      </c>
      <c r="R171" s="45">
        <v>0.50540540540540557</v>
      </c>
      <c r="S171" s="1"/>
      <c r="T171" s="1"/>
      <c r="U171" s="1"/>
      <c r="V171" s="1"/>
      <c r="W171" s="1"/>
      <c r="X171" s="1"/>
      <c r="Y171" s="1"/>
      <c r="Z171" s="1"/>
      <c r="AA171" s="1"/>
      <c r="AB171" s="1"/>
      <c r="AC171" s="1"/>
      <c r="AD171" s="1"/>
    </row>
    <row r="172" spans="1:30" x14ac:dyDescent="0.2">
      <c r="A172" s="11">
        <v>14</v>
      </c>
      <c r="B172" s="33">
        <v>13</v>
      </c>
      <c r="C172" s="85" t="s">
        <v>134</v>
      </c>
      <c r="D172" s="156">
        <v>7</v>
      </c>
      <c r="E172" s="157">
        <v>0</v>
      </c>
      <c r="F172" s="157">
        <v>3</v>
      </c>
      <c r="G172" s="157">
        <v>4</v>
      </c>
      <c r="H172" s="157">
        <v>3</v>
      </c>
      <c r="I172" s="151">
        <v>5</v>
      </c>
      <c r="J172" s="45">
        <v>0.66666666666666674</v>
      </c>
      <c r="K172" s="1"/>
      <c r="L172" s="158">
        <v>65.7</v>
      </c>
      <c r="M172" s="159">
        <v>0</v>
      </c>
      <c r="N172" s="159">
        <v>28</v>
      </c>
      <c r="O172" s="159">
        <v>37.1</v>
      </c>
      <c r="P172" s="159">
        <v>27.8</v>
      </c>
      <c r="Q172" s="154">
        <v>46.4</v>
      </c>
      <c r="R172" s="45">
        <v>0.66906474820143869</v>
      </c>
      <c r="S172" s="1"/>
      <c r="T172" s="1"/>
      <c r="U172" s="1"/>
      <c r="V172" s="1"/>
      <c r="W172" s="1"/>
      <c r="X172" s="1"/>
      <c r="Y172" s="1"/>
      <c r="Z172" s="1"/>
      <c r="AA172" s="1"/>
      <c r="AB172" s="1"/>
      <c r="AC172" s="1"/>
      <c r="AD172" s="1"/>
    </row>
    <row r="173" spans="1:30" x14ac:dyDescent="0.2">
      <c r="A173" s="11">
        <v>14</v>
      </c>
      <c r="B173" s="33">
        <v>14</v>
      </c>
      <c r="C173" s="85" t="s">
        <v>135</v>
      </c>
      <c r="D173" s="156">
        <v>11</v>
      </c>
      <c r="E173" s="157">
        <v>16</v>
      </c>
      <c r="F173" s="157">
        <v>7</v>
      </c>
      <c r="G173" s="157">
        <v>5</v>
      </c>
      <c r="H173" s="157">
        <v>13</v>
      </c>
      <c r="I173" s="151">
        <v>12</v>
      </c>
      <c r="J173" s="45">
        <v>-7.6923076923076872E-2</v>
      </c>
      <c r="K173" s="1"/>
      <c r="L173" s="158">
        <v>103.2</v>
      </c>
      <c r="M173" s="159">
        <v>150</v>
      </c>
      <c r="N173" s="159">
        <v>65.3</v>
      </c>
      <c r="O173" s="159">
        <v>46.4</v>
      </c>
      <c r="P173" s="159">
        <v>120.3</v>
      </c>
      <c r="Q173" s="154">
        <v>111.3</v>
      </c>
      <c r="R173" s="45">
        <v>-7.4812967581047385E-2</v>
      </c>
      <c r="S173" s="1"/>
      <c r="T173" s="1"/>
      <c r="U173" s="1"/>
      <c r="V173" s="1"/>
      <c r="W173" s="1"/>
      <c r="X173" s="1"/>
      <c r="Y173" s="1"/>
      <c r="Z173" s="1"/>
      <c r="AA173" s="1"/>
      <c r="AB173" s="1"/>
      <c r="AC173" s="1"/>
      <c r="AD173" s="1"/>
    </row>
    <row r="174" spans="1:30" x14ac:dyDescent="0.2">
      <c r="C174" s="160" t="s">
        <v>69</v>
      </c>
      <c r="D174" s="196">
        <v>20</v>
      </c>
      <c r="E174" s="162">
        <v>16</v>
      </c>
      <c r="F174" s="162">
        <v>12</v>
      </c>
      <c r="G174" s="162">
        <v>10</v>
      </c>
      <c r="H174" s="162">
        <v>20</v>
      </c>
      <c r="I174" s="163">
        <v>24</v>
      </c>
      <c r="J174" s="58">
        <v>0.19999999999999996</v>
      </c>
      <c r="K174" s="1"/>
      <c r="L174" s="164">
        <v>187.7</v>
      </c>
      <c r="M174" s="165">
        <v>150</v>
      </c>
      <c r="N174" s="165">
        <v>112</v>
      </c>
      <c r="O174" s="165">
        <v>92.7</v>
      </c>
      <c r="P174" s="165">
        <v>185.1</v>
      </c>
      <c r="Q174" s="166">
        <v>222.7</v>
      </c>
      <c r="R174" s="58">
        <v>0.20313344138303613</v>
      </c>
      <c r="S174" s="1"/>
      <c r="T174" s="1"/>
      <c r="U174" s="1"/>
      <c r="V174" s="1"/>
      <c r="W174" s="1"/>
      <c r="X174" s="1"/>
      <c r="Y174" s="1"/>
      <c r="Z174" s="1"/>
      <c r="AA174" s="1"/>
      <c r="AB174" s="1"/>
      <c r="AC174" s="1"/>
      <c r="AD174" s="1"/>
    </row>
    <row r="175" spans="1:30" s="59" customFormat="1" x14ac:dyDescent="0.2">
      <c r="A175" s="59">
        <v>14</v>
      </c>
      <c r="B175" s="60">
        <v>15</v>
      </c>
      <c r="C175" s="87" t="s">
        <v>136</v>
      </c>
      <c r="D175" s="167">
        <v>4</v>
      </c>
      <c r="E175" s="168">
        <v>2</v>
      </c>
      <c r="F175" s="168">
        <v>9</v>
      </c>
      <c r="G175" s="168">
        <v>4</v>
      </c>
      <c r="H175" s="168">
        <v>6</v>
      </c>
      <c r="I175" s="169">
        <v>18</v>
      </c>
      <c r="J175" s="100">
        <v>2</v>
      </c>
      <c r="K175" s="66"/>
      <c r="L175" s="170">
        <v>37.5</v>
      </c>
      <c r="M175" s="171">
        <v>18.7</v>
      </c>
      <c r="N175" s="171">
        <v>84</v>
      </c>
      <c r="O175" s="171">
        <v>37.1</v>
      </c>
      <c r="P175" s="171">
        <v>55.5</v>
      </c>
      <c r="Q175" s="172">
        <v>167</v>
      </c>
      <c r="R175" s="100">
        <v>2.0090090090090089</v>
      </c>
      <c r="S175" s="66"/>
      <c r="T175" s="66"/>
      <c r="U175" s="66"/>
      <c r="V175" s="66"/>
      <c r="W175" s="66"/>
      <c r="X175" s="66"/>
      <c r="Y175" s="66"/>
      <c r="Z175" s="66"/>
      <c r="AA175" s="66"/>
      <c r="AB175" s="66"/>
      <c r="AC175" s="66"/>
      <c r="AD175" s="66"/>
    </row>
    <row r="176" spans="1:30" x14ac:dyDescent="0.2">
      <c r="A176" s="11">
        <v>14</v>
      </c>
      <c r="B176" s="33">
        <v>16</v>
      </c>
      <c r="C176" s="85" t="s">
        <v>71</v>
      </c>
      <c r="D176" s="156">
        <v>0</v>
      </c>
      <c r="E176" s="157">
        <v>0</v>
      </c>
      <c r="F176" s="157">
        <v>0</v>
      </c>
      <c r="G176" s="157">
        <v>0</v>
      </c>
      <c r="H176" s="157">
        <v>1</v>
      </c>
      <c r="I176" s="151">
        <v>1</v>
      </c>
      <c r="J176" s="45">
        <v>0</v>
      </c>
      <c r="K176" s="1"/>
      <c r="L176" s="158">
        <v>0</v>
      </c>
      <c r="M176" s="159">
        <v>0</v>
      </c>
      <c r="N176" s="159">
        <v>0</v>
      </c>
      <c r="O176" s="159">
        <v>0</v>
      </c>
      <c r="P176" s="159">
        <v>9.3000000000000007</v>
      </c>
      <c r="Q176" s="154">
        <v>9.3000000000000007</v>
      </c>
      <c r="R176" s="45">
        <v>0</v>
      </c>
      <c r="S176" s="1"/>
      <c r="T176" s="1"/>
      <c r="U176" s="1"/>
      <c r="V176" s="1"/>
      <c r="W176" s="1"/>
      <c r="X176" s="1"/>
      <c r="Y176" s="1"/>
      <c r="Z176" s="1"/>
      <c r="AA176" s="1"/>
      <c r="AB176" s="1"/>
      <c r="AC176" s="1"/>
      <c r="AD176" s="1"/>
    </row>
    <row r="177" spans="1:30" x14ac:dyDescent="0.2">
      <c r="C177" s="160" t="s">
        <v>72</v>
      </c>
      <c r="D177" s="196">
        <v>4</v>
      </c>
      <c r="E177" s="162">
        <v>2</v>
      </c>
      <c r="F177" s="162">
        <v>9</v>
      </c>
      <c r="G177" s="162">
        <v>4</v>
      </c>
      <c r="H177" s="162">
        <v>7</v>
      </c>
      <c r="I177" s="163">
        <v>19</v>
      </c>
      <c r="J177" s="58">
        <v>1.7142857142857144</v>
      </c>
      <c r="K177" s="1"/>
      <c r="L177" s="164">
        <v>37.5</v>
      </c>
      <c r="M177" s="165">
        <v>18.7</v>
      </c>
      <c r="N177" s="165">
        <v>84</v>
      </c>
      <c r="O177" s="165">
        <v>37.1</v>
      </c>
      <c r="P177" s="165">
        <v>64.8</v>
      </c>
      <c r="Q177" s="166">
        <v>176.3</v>
      </c>
      <c r="R177" s="58">
        <v>1.7206790123456792</v>
      </c>
      <c r="S177" s="1"/>
      <c r="T177" s="1"/>
      <c r="U177" s="1"/>
      <c r="V177" s="1"/>
      <c r="W177" s="1"/>
      <c r="X177" s="1"/>
      <c r="Y177" s="1"/>
      <c r="Z177" s="1"/>
      <c r="AA177" s="1"/>
      <c r="AB177" s="1"/>
      <c r="AC177" s="1"/>
      <c r="AD177" s="1"/>
    </row>
    <row r="178" spans="1:30" ht="13.5" thickBot="1" x14ac:dyDescent="0.25">
      <c r="C178" s="180" t="s">
        <v>73</v>
      </c>
      <c r="D178" s="198">
        <v>592</v>
      </c>
      <c r="E178" s="182">
        <v>698</v>
      </c>
      <c r="F178" s="182">
        <v>530</v>
      </c>
      <c r="G178" s="182">
        <v>672</v>
      </c>
      <c r="H178" s="182">
        <v>661</v>
      </c>
      <c r="I178" s="183">
        <v>834</v>
      </c>
      <c r="J178" s="72">
        <v>0.26172465960665647</v>
      </c>
      <c r="K178" s="1"/>
      <c r="L178" s="184">
        <v>5555.6</v>
      </c>
      <c r="M178" s="185">
        <v>6543.5</v>
      </c>
      <c r="N178" s="185">
        <v>4947.7</v>
      </c>
      <c r="O178" s="185">
        <v>6230.3</v>
      </c>
      <c r="P178" s="185">
        <v>6118.7</v>
      </c>
      <c r="Q178" s="186">
        <v>7737.3</v>
      </c>
      <c r="R178" s="72">
        <v>0.26453331590043638</v>
      </c>
      <c r="S178" s="1"/>
      <c r="T178" s="1"/>
      <c r="U178" s="1"/>
      <c r="V178" s="1"/>
      <c r="W178" s="1"/>
      <c r="X178" s="1"/>
      <c r="Y178" s="1"/>
      <c r="Z178" s="1"/>
      <c r="AA178" s="1"/>
      <c r="AB178" s="1"/>
      <c r="AC178" s="1"/>
      <c r="AD178" s="1"/>
    </row>
    <row r="179" spans="1:30" ht="13.5" thickTop="1" x14ac:dyDescent="0.2">
      <c r="A179" s="11">
        <v>14</v>
      </c>
      <c r="B179" s="33">
        <v>17</v>
      </c>
      <c r="C179" s="85" t="s">
        <v>137</v>
      </c>
      <c r="D179" s="156">
        <v>96</v>
      </c>
      <c r="E179" s="157">
        <v>125</v>
      </c>
      <c r="F179" s="157">
        <v>94</v>
      </c>
      <c r="G179" s="157">
        <v>108</v>
      </c>
      <c r="H179" s="157">
        <v>103</v>
      </c>
      <c r="I179" s="151">
        <v>146</v>
      </c>
      <c r="J179" s="45">
        <v>0.41747572815533984</v>
      </c>
      <c r="K179" s="1"/>
      <c r="L179" s="158">
        <v>900.9</v>
      </c>
      <c r="M179" s="159">
        <v>1171.8</v>
      </c>
      <c r="N179" s="159">
        <v>877.5</v>
      </c>
      <c r="O179" s="159">
        <v>1001.3</v>
      </c>
      <c r="P179" s="159">
        <v>953.4</v>
      </c>
      <c r="Q179" s="154">
        <v>1354.5</v>
      </c>
      <c r="R179" s="45">
        <v>0.42070484581497802</v>
      </c>
      <c r="S179" s="1"/>
      <c r="T179" s="1"/>
      <c r="U179" s="1"/>
      <c r="V179" s="1"/>
      <c r="W179" s="1"/>
      <c r="X179" s="1"/>
      <c r="Y179" s="1"/>
      <c r="Z179" s="1"/>
      <c r="AA179" s="1"/>
      <c r="AB179" s="1"/>
      <c r="AC179" s="1"/>
      <c r="AD179" s="1"/>
    </row>
    <row r="180" spans="1:30" x14ac:dyDescent="0.2">
      <c r="A180" s="11">
        <v>14</v>
      </c>
      <c r="B180" s="33">
        <v>18</v>
      </c>
      <c r="C180" s="85" t="s">
        <v>138</v>
      </c>
      <c r="D180" s="156">
        <v>25</v>
      </c>
      <c r="E180" s="157">
        <v>12</v>
      </c>
      <c r="F180" s="157">
        <v>12</v>
      </c>
      <c r="G180" s="157">
        <v>10</v>
      </c>
      <c r="H180" s="157">
        <v>25</v>
      </c>
      <c r="I180" s="151">
        <v>22</v>
      </c>
      <c r="J180" s="45">
        <v>-0.12</v>
      </c>
      <c r="K180" s="1"/>
      <c r="L180" s="158">
        <v>234.6</v>
      </c>
      <c r="M180" s="159">
        <v>112.5</v>
      </c>
      <c r="N180" s="159">
        <v>112</v>
      </c>
      <c r="O180" s="159">
        <v>92.7</v>
      </c>
      <c r="P180" s="159">
        <v>231.4</v>
      </c>
      <c r="Q180" s="154">
        <v>204.1</v>
      </c>
      <c r="R180" s="45">
        <v>-0.11797752808988771</v>
      </c>
      <c r="S180" s="1"/>
      <c r="T180" s="1"/>
      <c r="U180" s="1"/>
      <c r="V180" s="1"/>
      <c r="W180" s="1"/>
      <c r="X180" s="1"/>
      <c r="Y180" s="1"/>
      <c r="Z180" s="1"/>
      <c r="AA180" s="1"/>
      <c r="AB180" s="1"/>
      <c r="AC180" s="1"/>
      <c r="AD180" s="1"/>
    </row>
    <row r="181" spans="1:30" x14ac:dyDescent="0.2">
      <c r="C181" s="160" t="s">
        <v>139</v>
      </c>
      <c r="D181" s="196">
        <v>121</v>
      </c>
      <c r="E181" s="162">
        <v>137</v>
      </c>
      <c r="F181" s="162">
        <v>106</v>
      </c>
      <c r="G181" s="162">
        <v>118</v>
      </c>
      <c r="H181" s="162">
        <v>128</v>
      </c>
      <c r="I181" s="163">
        <v>168</v>
      </c>
      <c r="J181" s="58">
        <v>0.3125</v>
      </c>
      <c r="K181" s="1"/>
      <c r="L181" s="164">
        <v>1135.5</v>
      </c>
      <c r="M181" s="165">
        <v>1284.3</v>
      </c>
      <c r="N181" s="165">
        <v>989.5</v>
      </c>
      <c r="O181" s="165">
        <v>1094</v>
      </c>
      <c r="P181" s="165">
        <v>1184.9000000000001</v>
      </c>
      <c r="Q181" s="166">
        <v>1558.6</v>
      </c>
      <c r="R181" s="58">
        <v>0.31538526457928917</v>
      </c>
      <c r="S181" s="1"/>
      <c r="T181" s="1"/>
      <c r="U181" s="1"/>
      <c r="V181" s="1"/>
      <c r="W181" s="1"/>
      <c r="X181" s="1"/>
      <c r="Y181" s="1"/>
      <c r="Z181" s="1"/>
      <c r="AA181" s="1"/>
      <c r="AB181" s="1"/>
      <c r="AC181" s="1"/>
      <c r="AD181" s="1"/>
    </row>
    <row r="182" spans="1:30" x14ac:dyDescent="0.2">
      <c r="A182" s="11">
        <v>14</v>
      </c>
      <c r="B182" s="33">
        <v>19</v>
      </c>
      <c r="C182" s="85" t="s">
        <v>140</v>
      </c>
      <c r="D182" s="156">
        <v>93</v>
      </c>
      <c r="E182" s="157">
        <v>238</v>
      </c>
      <c r="F182" s="157">
        <v>226</v>
      </c>
      <c r="G182" s="157">
        <v>105</v>
      </c>
      <c r="H182" s="157">
        <v>107</v>
      </c>
      <c r="I182" s="151">
        <v>239</v>
      </c>
      <c r="J182" s="45">
        <v>1.2336448598130842</v>
      </c>
      <c r="K182" s="1"/>
      <c r="L182" s="158">
        <v>872.7</v>
      </c>
      <c r="M182" s="159">
        <v>2231.1999999999998</v>
      </c>
      <c r="N182" s="159">
        <v>2109.8000000000002</v>
      </c>
      <c r="O182" s="159">
        <v>973.5</v>
      </c>
      <c r="P182" s="159">
        <v>990.5</v>
      </c>
      <c r="Q182" s="154">
        <v>2217.3000000000002</v>
      </c>
      <c r="R182" s="45">
        <v>1.2385663806158509</v>
      </c>
      <c r="S182" s="1"/>
      <c r="T182" s="1"/>
      <c r="U182" s="1"/>
      <c r="V182" s="1"/>
      <c r="W182" s="1"/>
      <c r="X182" s="1"/>
      <c r="Y182" s="1"/>
      <c r="Z182" s="1"/>
      <c r="AA182" s="1"/>
      <c r="AB182" s="1"/>
      <c r="AC182" s="1"/>
      <c r="AD182" s="1"/>
    </row>
    <row r="183" spans="1:30" x14ac:dyDescent="0.2">
      <c r="A183" s="11">
        <v>14</v>
      </c>
      <c r="B183" s="33">
        <v>20</v>
      </c>
      <c r="C183" s="85" t="s">
        <v>141</v>
      </c>
      <c r="D183" s="156">
        <v>10</v>
      </c>
      <c r="E183" s="157">
        <v>24</v>
      </c>
      <c r="F183" s="157">
        <v>21</v>
      </c>
      <c r="G183" s="157">
        <v>15</v>
      </c>
      <c r="H183" s="157">
        <v>20</v>
      </c>
      <c r="I183" s="151">
        <v>55</v>
      </c>
      <c r="J183" s="45">
        <v>1.75</v>
      </c>
      <c r="K183" s="1"/>
      <c r="L183" s="158">
        <v>93.8</v>
      </c>
      <c r="M183" s="159">
        <v>225</v>
      </c>
      <c r="N183" s="159">
        <v>196</v>
      </c>
      <c r="O183" s="159">
        <v>139.1</v>
      </c>
      <c r="P183" s="159">
        <v>185.1</v>
      </c>
      <c r="Q183" s="154">
        <v>510.3</v>
      </c>
      <c r="R183" s="45">
        <v>1.7568881685575368</v>
      </c>
      <c r="S183" s="1"/>
      <c r="T183" s="1"/>
      <c r="U183" s="1"/>
      <c r="V183" s="1"/>
      <c r="W183" s="1"/>
      <c r="X183" s="1"/>
      <c r="Y183" s="1"/>
      <c r="Z183" s="1"/>
      <c r="AA183" s="1"/>
      <c r="AB183" s="1"/>
      <c r="AC183" s="1"/>
      <c r="AD183" s="1"/>
    </row>
    <row r="184" spans="1:30" x14ac:dyDescent="0.2">
      <c r="C184" s="160" t="s">
        <v>142</v>
      </c>
      <c r="D184" s="196">
        <v>103</v>
      </c>
      <c r="E184" s="162">
        <v>262</v>
      </c>
      <c r="F184" s="162">
        <v>247</v>
      </c>
      <c r="G184" s="162">
        <v>120</v>
      </c>
      <c r="H184" s="162">
        <v>127</v>
      </c>
      <c r="I184" s="163">
        <v>294</v>
      </c>
      <c r="J184" s="58">
        <v>1.3149606299212597</v>
      </c>
      <c r="K184" s="1"/>
      <c r="L184" s="164">
        <v>966.6</v>
      </c>
      <c r="M184" s="165">
        <v>2456.1999999999998</v>
      </c>
      <c r="N184" s="165">
        <v>2305.8000000000002</v>
      </c>
      <c r="O184" s="165">
        <v>1112.5999999999999</v>
      </c>
      <c r="P184" s="165">
        <v>1175.5999999999999</v>
      </c>
      <c r="Q184" s="166">
        <v>2727.5</v>
      </c>
      <c r="R184" s="58">
        <v>1.320091867982307</v>
      </c>
      <c r="S184" s="1"/>
      <c r="T184" s="1"/>
      <c r="U184" s="1"/>
      <c r="V184" s="1"/>
      <c r="W184" s="1"/>
      <c r="X184" s="1"/>
      <c r="Y184" s="1"/>
      <c r="Z184" s="1"/>
      <c r="AA184" s="1"/>
      <c r="AB184" s="1"/>
      <c r="AC184" s="1"/>
      <c r="AD184" s="1"/>
    </row>
    <row r="185" spans="1:30" x14ac:dyDescent="0.2">
      <c r="A185" s="11">
        <v>14</v>
      </c>
      <c r="B185" s="33">
        <v>23</v>
      </c>
      <c r="C185" s="85" t="s">
        <v>143</v>
      </c>
      <c r="D185" s="156">
        <v>52</v>
      </c>
      <c r="E185" s="157">
        <v>29</v>
      </c>
      <c r="F185" s="157">
        <v>46</v>
      </c>
      <c r="G185" s="157">
        <v>21</v>
      </c>
      <c r="H185" s="157">
        <v>43</v>
      </c>
      <c r="I185" s="151">
        <v>44</v>
      </c>
      <c r="J185" s="45">
        <v>2.3255813953488413E-2</v>
      </c>
      <c r="K185" s="1"/>
      <c r="L185" s="158">
        <v>488</v>
      </c>
      <c r="M185" s="159">
        <v>271.89999999999998</v>
      </c>
      <c r="N185" s="159">
        <v>429.4</v>
      </c>
      <c r="O185" s="159">
        <v>194.7</v>
      </c>
      <c r="P185" s="159">
        <v>398</v>
      </c>
      <c r="Q185" s="154">
        <v>408.2</v>
      </c>
      <c r="R185" s="45">
        <v>2.5628140703517488E-2</v>
      </c>
      <c r="S185" s="1"/>
      <c r="T185" s="1"/>
      <c r="U185" s="1"/>
      <c r="V185" s="1"/>
      <c r="W185" s="1"/>
      <c r="X185" s="1"/>
      <c r="Y185" s="1"/>
      <c r="Z185" s="1"/>
      <c r="AA185" s="1"/>
      <c r="AB185" s="1"/>
      <c r="AC185" s="1"/>
      <c r="AD185" s="1"/>
    </row>
    <row r="186" spans="1:30" x14ac:dyDescent="0.2">
      <c r="A186" s="11">
        <v>14</v>
      </c>
      <c r="B186" s="33">
        <v>24</v>
      </c>
      <c r="C186" s="85" t="s">
        <v>144</v>
      </c>
      <c r="D186" s="156">
        <v>29</v>
      </c>
      <c r="E186" s="157">
        <v>33</v>
      </c>
      <c r="F186" s="157">
        <v>26</v>
      </c>
      <c r="G186" s="157">
        <v>19</v>
      </c>
      <c r="H186" s="157">
        <v>27</v>
      </c>
      <c r="I186" s="151">
        <v>22</v>
      </c>
      <c r="J186" s="45">
        <v>-0.18518518518518523</v>
      </c>
      <c r="K186" s="1"/>
      <c r="L186" s="158">
        <v>272.10000000000002</v>
      </c>
      <c r="M186" s="159">
        <v>309.39999999999998</v>
      </c>
      <c r="N186" s="159">
        <v>242.7</v>
      </c>
      <c r="O186" s="159">
        <v>176.2</v>
      </c>
      <c r="P186" s="159">
        <v>249.9</v>
      </c>
      <c r="Q186" s="154">
        <v>204.1</v>
      </c>
      <c r="R186" s="45">
        <v>-0.18327330932372954</v>
      </c>
      <c r="S186" s="1"/>
      <c r="T186" s="1"/>
      <c r="U186" s="1"/>
      <c r="V186" s="1"/>
      <c r="W186" s="1"/>
      <c r="X186" s="1"/>
      <c r="Y186" s="1"/>
      <c r="Z186" s="1"/>
      <c r="AA186" s="1"/>
      <c r="AB186" s="1"/>
      <c r="AC186" s="1"/>
      <c r="AD186" s="1"/>
    </row>
    <row r="187" spans="1:30" x14ac:dyDescent="0.2">
      <c r="C187" s="160" t="s">
        <v>82</v>
      </c>
      <c r="D187" s="196">
        <v>81</v>
      </c>
      <c r="E187" s="162">
        <v>62</v>
      </c>
      <c r="F187" s="162">
        <v>72</v>
      </c>
      <c r="G187" s="162">
        <v>40</v>
      </c>
      <c r="H187" s="162">
        <v>70</v>
      </c>
      <c r="I187" s="163">
        <v>66</v>
      </c>
      <c r="J187" s="58">
        <v>-5.7142857142857162E-2</v>
      </c>
      <c r="K187" s="1"/>
      <c r="L187" s="164">
        <v>760.1</v>
      </c>
      <c r="M187" s="165">
        <v>581.20000000000005</v>
      </c>
      <c r="N187" s="165">
        <v>672.1</v>
      </c>
      <c r="O187" s="165">
        <v>370.9</v>
      </c>
      <c r="P187" s="165">
        <v>648</v>
      </c>
      <c r="Q187" s="166">
        <v>612.29999999999995</v>
      </c>
      <c r="R187" s="58">
        <v>-5.5092592592592693E-2</v>
      </c>
      <c r="S187" s="1"/>
      <c r="T187" s="1"/>
      <c r="U187" s="1"/>
      <c r="V187" s="1"/>
      <c r="W187" s="1"/>
      <c r="X187" s="1"/>
      <c r="Y187" s="1"/>
      <c r="Z187" s="1"/>
      <c r="AA187" s="1"/>
      <c r="AB187" s="1"/>
      <c r="AC187" s="1"/>
      <c r="AD187" s="1"/>
    </row>
    <row r="188" spans="1:30" x14ac:dyDescent="0.2">
      <c r="A188" s="11">
        <v>14</v>
      </c>
      <c r="B188" s="33">
        <v>25</v>
      </c>
      <c r="C188" s="174" t="s">
        <v>145</v>
      </c>
      <c r="D188" s="197">
        <v>343</v>
      </c>
      <c r="E188" s="175">
        <v>441</v>
      </c>
      <c r="F188" s="175">
        <v>402</v>
      </c>
      <c r="G188" s="175">
        <v>338</v>
      </c>
      <c r="H188" s="175">
        <v>320</v>
      </c>
      <c r="I188" s="176">
        <v>391</v>
      </c>
      <c r="J188" s="58">
        <v>0.22187500000000004</v>
      </c>
      <c r="K188" s="1"/>
      <c r="L188" s="177">
        <v>3218.8</v>
      </c>
      <c r="M188" s="178">
        <v>4134.2</v>
      </c>
      <c r="N188" s="178">
        <v>3752.8</v>
      </c>
      <c r="O188" s="178">
        <v>3133.7</v>
      </c>
      <c r="P188" s="178">
        <v>2962.1</v>
      </c>
      <c r="Q188" s="179">
        <v>3627.4</v>
      </c>
      <c r="R188" s="58">
        <v>0.22460416596333688</v>
      </c>
      <c r="S188" s="1"/>
      <c r="T188" s="1"/>
      <c r="U188" s="1"/>
      <c r="V188" s="1"/>
      <c r="W188" s="1"/>
      <c r="X188" s="1"/>
      <c r="Y188" s="1"/>
      <c r="Z188" s="1"/>
      <c r="AA188" s="1"/>
      <c r="AB188" s="1"/>
      <c r="AC188" s="1"/>
      <c r="AD188" s="1"/>
    </row>
    <row r="189" spans="1:30" x14ac:dyDescent="0.2">
      <c r="A189" s="11">
        <v>14</v>
      </c>
      <c r="B189" s="33">
        <v>26</v>
      </c>
      <c r="C189" s="174" t="s">
        <v>146</v>
      </c>
      <c r="D189" s="197">
        <v>299</v>
      </c>
      <c r="E189" s="175">
        <v>357</v>
      </c>
      <c r="F189" s="175">
        <v>384</v>
      </c>
      <c r="G189" s="175">
        <v>393</v>
      </c>
      <c r="H189" s="175">
        <v>397</v>
      </c>
      <c r="I189" s="176">
        <v>520</v>
      </c>
      <c r="J189" s="58">
        <v>0.30982367758186391</v>
      </c>
      <c r="K189" s="1"/>
      <c r="L189" s="177">
        <v>2805.9</v>
      </c>
      <c r="M189" s="178">
        <v>3346.8</v>
      </c>
      <c r="N189" s="178">
        <v>3584.8</v>
      </c>
      <c r="O189" s="178">
        <v>3643.6</v>
      </c>
      <c r="P189" s="178">
        <v>3674.9</v>
      </c>
      <c r="Q189" s="179">
        <v>4824.2</v>
      </c>
      <c r="R189" s="58">
        <v>0.31274320389670462</v>
      </c>
      <c r="S189" s="1"/>
      <c r="T189" s="1"/>
      <c r="U189" s="1"/>
      <c r="V189" s="1"/>
      <c r="W189" s="1"/>
      <c r="X189" s="1"/>
      <c r="Y189" s="1"/>
      <c r="Z189" s="1"/>
      <c r="AA189" s="1"/>
      <c r="AB189" s="1"/>
      <c r="AC189" s="1"/>
      <c r="AD189" s="1"/>
    </row>
    <row r="190" spans="1:30" ht="13.5" thickBot="1" x14ac:dyDescent="0.25">
      <c r="C190" s="88" t="s">
        <v>85</v>
      </c>
      <c r="D190" s="181">
        <v>947</v>
      </c>
      <c r="E190" s="188">
        <v>1259</v>
      </c>
      <c r="F190" s="188">
        <v>1211</v>
      </c>
      <c r="G190" s="188">
        <v>1009</v>
      </c>
      <c r="H190" s="188">
        <v>1042</v>
      </c>
      <c r="I190" s="189">
        <v>1439</v>
      </c>
      <c r="J190" s="72">
        <v>0.38099808061420348</v>
      </c>
      <c r="K190" s="1"/>
      <c r="L190" s="190">
        <v>8887</v>
      </c>
      <c r="M190" s="191">
        <v>11802.8</v>
      </c>
      <c r="N190" s="191">
        <v>11305.1</v>
      </c>
      <c r="O190" s="191">
        <v>9354.7000000000007</v>
      </c>
      <c r="P190" s="191">
        <v>9645.5</v>
      </c>
      <c r="Q190" s="192">
        <v>13350</v>
      </c>
      <c r="R190" s="72">
        <v>0.38406510808148875</v>
      </c>
      <c r="S190" s="1"/>
      <c r="T190" s="1"/>
      <c r="U190" s="1"/>
      <c r="V190" s="1"/>
      <c r="W190" s="1"/>
      <c r="X190" s="1"/>
      <c r="Y190" s="1"/>
      <c r="Z190" s="1"/>
      <c r="AA190" s="1"/>
      <c r="AB190" s="1"/>
      <c r="AC190" s="1"/>
      <c r="AD190" s="1"/>
    </row>
    <row r="191" spans="1:30" ht="13.5" thickTop="1" x14ac:dyDescent="0.2">
      <c r="C191" s="78" t="s">
        <v>86</v>
      </c>
    </row>
    <row r="193" spans="1:30" s="26" customFormat="1" ht="12.75" customHeight="1" x14ac:dyDescent="0.25">
      <c r="A193" s="11"/>
      <c r="B193" s="33"/>
      <c r="C193" s="31" t="s">
        <v>152</v>
      </c>
    </row>
    <row r="194" spans="1:30" s="26" customFormat="1" ht="13.5" customHeight="1" x14ac:dyDescent="0.25">
      <c r="A194" s="11"/>
      <c r="B194" s="33"/>
      <c r="C194" s="31" t="s">
        <v>120</v>
      </c>
      <c r="L194" s="143" t="s">
        <v>121</v>
      </c>
    </row>
    <row r="195" spans="1:30" x14ac:dyDescent="0.2">
      <c r="C195" s="34" t="s">
        <v>24</v>
      </c>
      <c r="D195" s="144" t="s">
        <v>122</v>
      </c>
      <c r="E195" s="145" t="s">
        <v>123</v>
      </c>
      <c r="F195" s="145" t="s">
        <v>124</v>
      </c>
      <c r="G195" s="145" t="s">
        <v>125</v>
      </c>
      <c r="H195" s="145" t="s">
        <v>126</v>
      </c>
      <c r="I195" s="193" t="s">
        <v>127</v>
      </c>
      <c r="J195" s="147" t="s">
        <v>21</v>
      </c>
      <c r="K195" s="1"/>
      <c r="L195" s="144" t="s">
        <v>122</v>
      </c>
      <c r="M195" s="145" t="s">
        <v>123</v>
      </c>
      <c r="N195" s="145" t="s">
        <v>124</v>
      </c>
      <c r="O195" s="145" t="s">
        <v>125</v>
      </c>
      <c r="P195" s="145" t="s">
        <v>126</v>
      </c>
      <c r="Q195" s="193" t="s">
        <v>127</v>
      </c>
      <c r="R195" s="147" t="s">
        <v>21</v>
      </c>
      <c r="S195" s="1"/>
      <c r="T195" s="1"/>
      <c r="U195" s="1"/>
      <c r="V195" s="1"/>
      <c r="W195" s="1"/>
      <c r="X195" s="1"/>
      <c r="Y195" s="1"/>
      <c r="Z195" s="1"/>
      <c r="AA195" s="1"/>
      <c r="AB195" s="1"/>
      <c r="AC195" s="1"/>
      <c r="AD195" s="1"/>
    </row>
    <row r="196" spans="1:30" x14ac:dyDescent="0.2">
      <c r="A196" s="11">
        <v>15</v>
      </c>
      <c r="B196" s="33">
        <v>1</v>
      </c>
      <c r="C196" s="84" t="s">
        <v>53</v>
      </c>
      <c r="D196" s="149">
        <v>2</v>
      </c>
      <c r="E196" s="150">
        <v>0</v>
      </c>
      <c r="F196" s="150">
        <v>0</v>
      </c>
      <c r="G196" s="150">
        <v>0</v>
      </c>
      <c r="H196" s="150">
        <v>0</v>
      </c>
      <c r="I196" s="194">
        <v>0</v>
      </c>
      <c r="J196" s="45" t="s">
        <v>89</v>
      </c>
      <c r="K196" s="1"/>
      <c r="L196" s="152">
        <v>60.4</v>
      </c>
      <c r="M196" s="153">
        <v>0</v>
      </c>
      <c r="N196" s="153">
        <v>0</v>
      </c>
      <c r="O196" s="153">
        <v>0</v>
      </c>
      <c r="P196" s="153">
        <v>0</v>
      </c>
      <c r="Q196" s="195">
        <v>0</v>
      </c>
      <c r="R196" s="45" t="s">
        <v>89</v>
      </c>
      <c r="S196" s="1"/>
      <c r="T196" s="1"/>
      <c r="U196" s="1"/>
      <c r="V196" s="1"/>
      <c r="W196" s="1"/>
      <c r="X196" s="1"/>
      <c r="Y196" s="1"/>
      <c r="Z196" s="1"/>
      <c r="AA196" s="1"/>
      <c r="AB196" s="1"/>
      <c r="AC196" s="1"/>
      <c r="AD196" s="1"/>
    </row>
    <row r="197" spans="1:30" x14ac:dyDescent="0.2">
      <c r="A197" s="11">
        <v>15</v>
      </c>
      <c r="B197" s="33">
        <v>2</v>
      </c>
      <c r="C197" s="85" t="s">
        <v>54</v>
      </c>
      <c r="D197" s="156">
        <v>0</v>
      </c>
      <c r="E197" s="157">
        <v>0</v>
      </c>
      <c r="F197" s="157">
        <v>0</v>
      </c>
      <c r="G197" s="157">
        <v>0</v>
      </c>
      <c r="H197" s="157">
        <v>0</v>
      </c>
      <c r="I197" s="151">
        <v>0</v>
      </c>
      <c r="J197" s="45" t="s">
        <v>89</v>
      </c>
      <c r="K197" s="1"/>
      <c r="L197" s="158">
        <v>0</v>
      </c>
      <c r="M197" s="159">
        <v>0</v>
      </c>
      <c r="N197" s="159">
        <v>0</v>
      </c>
      <c r="O197" s="159">
        <v>0</v>
      </c>
      <c r="P197" s="159">
        <v>0</v>
      </c>
      <c r="Q197" s="154">
        <v>0</v>
      </c>
      <c r="R197" s="45" t="s">
        <v>89</v>
      </c>
      <c r="S197" s="1"/>
      <c r="T197" s="1"/>
      <c r="U197" s="1"/>
      <c r="V197" s="1"/>
      <c r="W197" s="1"/>
      <c r="X197" s="1"/>
      <c r="Y197" s="1"/>
      <c r="Z197" s="1"/>
      <c r="AA197" s="1"/>
      <c r="AB197" s="1"/>
      <c r="AC197" s="1"/>
      <c r="AD197" s="1"/>
    </row>
    <row r="198" spans="1:30" x14ac:dyDescent="0.2">
      <c r="A198" s="11">
        <v>15</v>
      </c>
      <c r="B198" s="33">
        <v>4</v>
      </c>
      <c r="C198" s="85" t="s">
        <v>128</v>
      </c>
      <c r="D198" s="156">
        <v>0</v>
      </c>
      <c r="E198" s="157">
        <v>1</v>
      </c>
      <c r="F198" s="157">
        <v>0</v>
      </c>
      <c r="G198" s="157">
        <v>0</v>
      </c>
      <c r="H198" s="157">
        <v>0</v>
      </c>
      <c r="I198" s="151">
        <v>0</v>
      </c>
      <c r="J198" s="45" t="s">
        <v>89</v>
      </c>
      <c r="K198" s="1"/>
      <c r="L198" s="158">
        <v>0</v>
      </c>
      <c r="M198" s="159">
        <v>30.2</v>
      </c>
      <c r="N198" s="159">
        <v>0</v>
      </c>
      <c r="O198" s="159">
        <v>0</v>
      </c>
      <c r="P198" s="159">
        <v>0</v>
      </c>
      <c r="Q198" s="154">
        <v>0</v>
      </c>
      <c r="R198" s="45" t="s">
        <v>89</v>
      </c>
      <c r="S198" s="1"/>
      <c r="T198" s="1"/>
      <c r="U198" s="1"/>
      <c r="V198" s="1"/>
      <c r="W198" s="1"/>
      <c r="X198" s="1"/>
      <c r="Y198" s="1"/>
      <c r="Z198" s="1"/>
      <c r="AA198" s="1"/>
      <c r="AB198" s="1"/>
      <c r="AC198" s="1"/>
      <c r="AD198" s="1"/>
    </row>
    <row r="199" spans="1:30" x14ac:dyDescent="0.2">
      <c r="A199" s="11">
        <v>15</v>
      </c>
      <c r="B199" s="33">
        <v>5</v>
      </c>
      <c r="C199" s="85" t="s">
        <v>129</v>
      </c>
      <c r="D199" s="156">
        <v>0</v>
      </c>
      <c r="E199" s="157">
        <v>0</v>
      </c>
      <c r="F199" s="157">
        <v>0</v>
      </c>
      <c r="G199" s="157">
        <v>0</v>
      </c>
      <c r="H199" s="157">
        <v>1</v>
      </c>
      <c r="I199" s="151">
        <v>0</v>
      </c>
      <c r="J199" s="45">
        <v>-1</v>
      </c>
      <c r="K199" s="1"/>
      <c r="L199" s="158">
        <v>0</v>
      </c>
      <c r="M199" s="159">
        <v>0</v>
      </c>
      <c r="N199" s="159">
        <v>0</v>
      </c>
      <c r="O199" s="159">
        <v>0</v>
      </c>
      <c r="P199" s="159">
        <v>28.7</v>
      </c>
      <c r="Q199" s="154">
        <v>0</v>
      </c>
      <c r="R199" s="45">
        <v>-1</v>
      </c>
      <c r="S199" s="1"/>
      <c r="T199" s="1"/>
      <c r="U199" s="1"/>
      <c r="V199" s="1"/>
      <c r="W199" s="1"/>
      <c r="X199" s="1"/>
      <c r="Y199" s="1"/>
      <c r="Z199" s="1"/>
      <c r="AA199" s="1"/>
      <c r="AB199" s="1"/>
      <c r="AC199" s="1"/>
      <c r="AD199" s="1"/>
    </row>
    <row r="200" spans="1:30" x14ac:dyDescent="0.2">
      <c r="C200" s="160" t="s">
        <v>57</v>
      </c>
      <c r="D200" s="196">
        <v>2</v>
      </c>
      <c r="E200" s="162">
        <v>1</v>
      </c>
      <c r="F200" s="162">
        <v>0</v>
      </c>
      <c r="G200" s="162">
        <v>0</v>
      </c>
      <c r="H200" s="162">
        <v>1</v>
      </c>
      <c r="I200" s="163">
        <v>0</v>
      </c>
      <c r="J200" s="58">
        <v>-1</v>
      </c>
      <c r="K200" s="1"/>
      <c r="L200" s="164">
        <v>60.4</v>
      </c>
      <c r="M200" s="165">
        <v>30.2</v>
      </c>
      <c r="N200" s="165">
        <v>0</v>
      </c>
      <c r="O200" s="165">
        <v>0</v>
      </c>
      <c r="P200" s="165">
        <v>28.7</v>
      </c>
      <c r="Q200" s="166">
        <v>0</v>
      </c>
      <c r="R200" s="58">
        <v>-1</v>
      </c>
      <c r="S200" s="1"/>
      <c r="T200" s="1"/>
      <c r="U200" s="1"/>
      <c r="V200" s="1"/>
      <c r="W200" s="1"/>
      <c r="X200" s="1"/>
      <c r="Y200" s="1"/>
      <c r="Z200" s="1"/>
      <c r="AA200" s="1"/>
      <c r="AB200" s="1"/>
      <c r="AC200" s="1"/>
      <c r="AD200" s="1"/>
    </row>
    <row r="201" spans="1:30" s="59" customFormat="1" x14ac:dyDescent="0.2">
      <c r="A201" s="59">
        <v>15</v>
      </c>
      <c r="B201" s="60">
        <v>6</v>
      </c>
      <c r="C201" s="87" t="s">
        <v>130</v>
      </c>
      <c r="D201" s="167">
        <v>327</v>
      </c>
      <c r="E201" s="168">
        <v>286</v>
      </c>
      <c r="F201" s="168">
        <v>289</v>
      </c>
      <c r="G201" s="168">
        <v>341</v>
      </c>
      <c r="H201" s="168">
        <v>407</v>
      </c>
      <c r="I201" s="169">
        <v>313</v>
      </c>
      <c r="J201" s="100">
        <v>-0.23095823095823098</v>
      </c>
      <c r="K201" s="66"/>
      <c r="L201" s="170">
        <v>9873.2000000000007</v>
      </c>
      <c r="M201" s="171">
        <v>8637.9</v>
      </c>
      <c r="N201" s="171">
        <v>8689.1</v>
      </c>
      <c r="O201" s="171">
        <v>10062</v>
      </c>
      <c r="P201" s="171">
        <v>11682</v>
      </c>
      <c r="Q201" s="172">
        <v>8889.5</v>
      </c>
      <c r="R201" s="100">
        <v>-0.23904297209381953</v>
      </c>
      <c r="S201" s="66"/>
      <c r="T201" s="66"/>
      <c r="U201" s="66"/>
      <c r="V201" s="66"/>
      <c r="W201" s="66"/>
      <c r="X201" s="66"/>
      <c r="Y201" s="66"/>
      <c r="Z201" s="66"/>
      <c r="AA201" s="66"/>
      <c r="AB201" s="66"/>
      <c r="AC201" s="66"/>
      <c r="AD201" s="66"/>
    </row>
    <row r="202" spans="1:30" x14ac:dyDescent="0.2">
      <c r="A202" s="11">
        <v>15</v>
      </c>
      <c r="B202" s="33">
        <v>7</v>
      </c>
      <c r="C202" s="85" t="s">
        <v>59</v>
      </c>
      <c r="D202" s="156">
        <v>1</v>
      </c>
      <c r="E202" s="157">
        <v>3</v>
      </c>
      <c r="F202" s="157">
        <v>1</v>
      </c>
      <c r="G202" s="157">
        <v>1</v>
      </c>
      <c r="H202" s="157">
        <v>0</v>
      </c>
      <c r="I202" s="151">
        <v>1</v>
      </c>
      <c r="J202" s="45" t="s">
        <v>89</v>
      </c>
      <c r="K202" s="1"/>
      <c r="L202" s="158">
        <v>30.2</v>
      </c>
      <c r="M202" s="159">
        <v>90.6</v>
      </c>
      <c r="N202" s="159">
        <v>30.1</v>
      </c>
      <c r="O202" s="159">
        <v>29.5</v>
      </c>
      <c r="P202" s="159">
        <v>0</v>
      </c>
      <c r="Q202" s="154">
        <v>28.4</v>
      </c>
      <c r="R202" s="45" t="s">
        <v>89</v>
      </c>
      <c r="S202" s="1"/>
      <c r="T202" s="1"/>
      <c r="U202" s="1"/>
      <c r="V202" s="1"/>
      <c r="W202" s="1"/>
      <c r="X202" s="1"/>
      <c r="Y202" s="1"/>
      <c r="Z202" s="1"/>
      <c r="AA202" s="1"/>
      <c r="AB202" s="1"/>
      <c r="AC202" s="1"/>
      <c r="AD202" s="1"/>
    </row>
    <row r="203" spans="1:30" x14ac:dyDescent="0.2">
      <c r="C203" s="160" t="s">
        <v>60</v>
      </c>
      <c r="D203" s="196">
        <v>328</v>
      </c>
      <c r="E203" s="162">
        <v>289</v>
      </c>
      <c r="F203" s="162">
        <v>290</v>
      </c>
      <c r="G203" s="162">
        <v>342</v>
      </c>
      <c r="H203" s="162">
        <v>407</v>
      </c>
      <c r="I203" s="163">
        <v>314</v>
      </c>
      <c r="J203" s="58">
        <v>-0.22850122850122845</v>
      </c>
      <c r="K203" s="1"/>
      <c r="L203" s="164">
        <v>9903.4</v>
      </c>
      <c r="M203" s="165">
        <v>8728.5</v>
      </c>
      <c r="N203" s="165">
        <v>8719.2000000000007</v>
      </c>
      <c r="O203" s="165">
        <v>10091.5</v>
      </c>
      <c r="P203" s="165">
        <v>11682</v>
      </c>
      <c r="Q203" s="166">
        <v>8917.9</v>
      </c>
      <c r="R203" s="58">
        <v>-0.23661188152713575</v>
      </c>
      <c r="S203" s="1"/>
      <c r="T203" s="1"/>
      <c r="U203" s="1"/>
      <c r="V203" s="1"/>
      <c r="W203" s="1"/>
      <c r="X203" s="1"/>
      <c r="Y203" s="1"/>
      <c r="Z203" s="1"/>
      <c r="AA203" s="1"/>
      <c r="AB203" s="1"/>
      <c r="AC203" s="1"/>
      <c r="AD203" s="1"/>
    </row>
    <row r="204" spans="1:30" s="59" customFormat="1" x14ac:dyDescent="0.2">
      <c r="A204" s="59">
        <v>15</v>
      </c>
      <c r="B204" s="60">
        <v>8</v>
      </c>
      <c r="C204" s="87" t="s">
        <v>61</v>
      </c>
      <c r="D204" s="167">
        <v>19</v>
      </c>
      <c r="E204" s="168">
        <v>9</v>
      </c>
      <c r="F204" s="168">
        <v>11</v>
      </c>
      <c r="G204" s="168">
        <v>11</v>
      </c>
      <c r="H204" s="168">
        <v>18</v>
      </c>
      <c r="I204" s="169">
        <v>11</v>
      </c>
      <c r="J204" s="100">
        <v>-0.38888888888888884</v>
      </c>
      <c r="K204" s="66"/>
      <c r="L204" s="170">
        <v>573.70000000000005</v>
      </c>
      <c r="M204" s="171">
        <v>271.8</v>
      </c>
      <c r="N204" s="171">
        <v>330.7</v>
      </c>
      <c r="O204" s="171">
        <v>324.60000000000002</v>
      </c>
      <c r="P204" s="171">
        <v>516.6</v>
      </c>
      <c r="Q204" s="172">
        <v>312.39999999999998</v>
      </c>
      <c r="R204" s="100">
        <v>-0.39527680991095637</v>
      </c>
      <c r="S204" s="66"/>
      <c r="T204" s="66"/>
      <c r="U204" s="66"/>
      <c r="V204" s="66"/>
      <c r="W204" s="66"/>
      <c r="X204" s="66"/>
      <c r="Y204" s="66"/>
      <c r="Z204" s="66"/>
      <c r="AA204" s="66"/>
      <c r="AB204" s="66"/>
      <c r="AC204" s="66"/>
      <c r="AD204" s="66"/>
    </row>
    <row r="205" spans="1:30" x14ac:dyDescent="0.2">
      <c r="A205" s="11">
        <v>15</v>
      </c>
      <c r="B205" s="33">
        <v>9</v>
      </c>
      <c r="C205" s="85" t="s">
        <v>62</v>
      </c>
      <c r="D205" s="156">
        <v>1</v>
      </c>
      <c r="E205" s="157">
        <v>2</v>
      </c>
      <c r="F205" s="157">
        <v>0</v>
      </c>
      <c r="G205" s="157">
        <v>5</v>
      </c>
      <c r="H205" s="157">
        <v>4</v>
      </c>
      <c r="I205" s="151">
        <v>5</v>
      </c>
      <c r="J205" s="45">
        <v>0.25</v>
      </c>
      <c r="K205" s="1"/>
      <c r="L205" s="158">
        <v>30.2</v>
      </c>
      <c r="M205" s="159">
        <v>60.4</v>
      </c>
      <c r="N205" s="159">
        <v>0</v>
      </c>
      <c r="O205" s="159">
        <v>147.5</v>
      </c>
      <c r="P205" s="159">
        <v>114.8</v>
      </c>
      <c r="Q205" s="154">
        <v>142</v>
      </c>
      <c r="R205" s="45">
        <v>0.23693379790940772</v>
      </c>
      <c r="S205" s="1"/>
      <c r="T205" s="1"/>
      <c r="U205" s="1"/>
      <c r="V205" s="1"/>
      <c r="W205" s="1"/>
      <c r="X205" s="1"/>
      <c r="Y205" s="1"/>
      <c r="Z205" s="1"/>
      <c r="AA205" s="1"/>
      <c r="AB205" s="1"/>
      <c r="AC205" s="1"/>
      <c r="AD205" s="1"/>
    </row>
    <row r="206" spans="1:30" x14ac:dyDescent="0.2">
      <c r="C206" s="160" t="s">
        <v>63</v>
      </c>
      <c r="D206" s="196">
        <v>20</v>
      </c>
      <c r="E206" s="162">
        <v>11</v>
      </c>
      <c r="F206" s="162">
        <v>11</v>
      </c>
      <c r="G206" s="162">
        <v>16</v>
      </c>
      <c r="H206" s="162">
        <v>22</v>
      </c>
      <c r="I206" s="163">
        <v>16</v>
      </c>
      <c r="J206" s="58">
        <v>-0.27272727272727271</v>
      </c>
      <c r="K206" s="1"/>
      <c r="L206" s="164">
        <v>603.9</v>
      </c>
      <c r="M206" s="165">
        <v>332.2</v>
      </c>
      <c r="N206" s="165">
        <v>330.7</v>
      </c>
      <c r="O206" s="165">
        <v>472.1</v>
      </c>
      <c r="P206" s="165">
        <v>631.5</v>
      </c>
      <c r="Q206" s="166">
        <v>454.4</v>
      </c>
      <c r="R206" s="58">
        <v>-0.28044338875692798</v>
      </c>
      <c r="S206" s="1"/>
      <c r="T206" s="1"/>
      <c r="U206" s="1"/>
      <c r="V206" s="1"/>
      <c r="W206" s="1"/>
      <c r="X206" s="1"/>
      <c r="Y206" s="1"/>
      <c r="Z206" s="1"/>
      <c r="AA206" s="1"/>
      <c r="AB206" s="1"/>
      <c r="AC206" s="1"/>
      <c r="AD206" s="1"/>
    </row>
    <row r="207" spans="1:30" x14ac:dyDescent="0.2">
      <c r="A207" s="11">
        <v>15</v>
      </c>
      <c r="B207" s="33">
        <v>10</v>
      </c>
      <c r="C207" s="174" t="s">
        <v>131</v>
      </c>
      <c r="D207" s="197">
        <v>0</v>
      </c>
      <c r="E207" s="175">
        <v>4</v>
      </c>
      <c r="F207" s="175">
        <v>4</v>
      </c>
      <c r="G207" s="175">
        <v>5</v>
      </c>
      <c r="H207" s="175">
        <v>3</v>
      </c>
      <c r="I207" s="176">
        <v>2</v>
      </c>
      <c r="J207" s="58">
        <v>-0.33333333333333337</v>
      </c>
      <c r="K207" s="1"/>
      <c r="L207" s="177">
        <v>0</v>
      </c>
      <c r="M207" s="178">
        <v>120.8</v>
      </c>
      <c r="N207" s="178">
        <v>120.3</v>
      </c>
      <c r="O207" s="178">
        <v>147.5</v>
      </c>
      <c r="P207" s="178">
        <v>86.1</v>
      </c>
      <c r="Q207" s="179">
        <v>56.8</v>
      </c>
      <c r="R207" s="58">
        <v>-0.34030197444831589</v>
      </c>
      <c r="S207" s="1"/>
      <c r="T207" s="1"/>
      <c r="U207" s="1"/>
      <c r="V207" s="1"/>
      <c r="W207" s="1"/>
      <c r="X207" s="1"/>
      <c r="Y207" s="1"/>
      <c r="Z207" s="1"/>
      <c r="AA207" s="1"/>
      <c r="AB207" s="1"/>
      <c r="AC207" s="1"/>
      <c r="AD207" s="1"/>
    </row>
    <row r="208" spans="1:30" x14ac:dyDescent="0.2">
      <c r="A208" s="11">
        <v>15</v>
      </c>
      <c r="B208" s="33">
        <v>11</v>
      </c>
      <c r="C208" s="85" t="s">
        <v>132</v>
      </c>
      <c r="D208" s="156">
        <v>0</v>
      </c>
      <c r="E208" s="157">
        <v>0</v>
      </c>
      <c r="F208" s="157">
        <v>0</v>
      </c>
      <c r="G208" s="157">
        <v>1</v>
      </c>
      <c r="H208" s="157">
        <v>0</v>
      </c>
      <c r="I208" s="151">
        <v>0</v>
      </c>
      <c r="J208" s="45" t="s">
        <v>89</v>
      </c>
      <c r="K208" s="1"/>
      <c r="L208" s="158">
        <v>0</v>
      </c>
      <c r="M208" s="159">
        <v>0</v>
      </c>
      <c r="N208" s="159">
        <v>0</v>
      </c>
      <c r="O208" s="159">
        <v>29.5</v>
      </c>
      <c r="P208" s="159">
        <v>0</v>
      </c>
      <c r="Q208" s="154">
        <v>0</v>
      </c>
      <c r="R208" s="45" t="s">
        <v>89</v>
      </c>
      <c r="S208" s="1"/>
      <c r="T208" s="1"/>
      <c r="U208" s="1"/>
      <c r="V208" s="1"/>
      <c r="W208" s="1"/>
      <c r="X208" s="1"/>
      <c r="Y208" s="1"/>
      <c r="Z208" s="1"/>
      <c r="AA208" s="1"/>
      <c r="AB208" s="1"/>
      <c r="AC208" s="1"/>
      <c r="AD208" s="1"/>
    </row>
    <row r="209" spans="1:30" x14ac:dyDescent="0.2">
      <c r="A209" s="11">
        <v>15</v>
      </c>
      <c r="B209" s="33">
        <v>12</v>
      </c>
      <c r="C209" s="85" t="s">
        <v>133</v>
      </c>
      <c r="D209" s="156">
        <v>4</v>
      </c>
      <c r="E209" s="157">
        <v>0</v>
      </c>
      <c r="F209" s="157">
        <v>1</v>
      </c>
      <c r="G209" s="157">
        <v>2</v>
      </c>
      <c r="H209" s="157">
        <v>3</v>
      </c>
      <c r="I209" s="151">
        <v>1</v>
      </c>
      <c r="J209" s="45">
        <v>-0.66666666666666674</v>
      </c>
      <c r="K209" s="1"/>
      <c r="L209" s="158">
        <v>120.8</v>
      </c>
      <c r="M209" s="159">
        <v>0</v>
      </c>
      <c r="N209" s="159">
        <v>30.1</v>
      </c>
      <c r="O209" s="159">
        <v>59</v>
      </c>
      <c r="P209" s="159">
        <v>86.1</v>
      </c>
      <c r="Q209" s="154">
        <v>28.4</v>
      </c>
      <c r="R209" s="45">
        <v>-0.670150987224158</v>
      </c>
      <c r="S209" s="1"/>
      <c r="T209" s="1"/>
      <c r="U209" s="1"/>
      <c r="V209" s="1"/>
      <c r="W209" s="1"/>
      <c r="X209" s="1"/>
      <c r="Y209" s="1"/>
      <c r="Z209" s="1"/>
      <c r="AA209" s="1"/>
      <c r="AB209" s="1"/>
      <c r="AC209" s="1"/>
      <c r="AD209" s="1"/>
    </row>
    <row r="210" spans="1:30" x14ac:dyDescent="0.2">
      <c r="A210" s="11">
        <v>15</v>
      </c>
      <c r="B210" s="33">
        <v>13</v>
      </c>
      <c r="C210" s="85" t="s">
        <v>134</v>
      </c>
      <c r="D210" s="156">
        <v>3</v>
      </c>
      <c r="E210" s="157">
        <v>1</v>
      </c>
      <c r="F210" s="157">
        <v>2</v>
      </c>
      <c r="G210" s="157">
        <v>0</v>
      </c>
      <c r="H210" s="157">
        <v>2</v>
      </c>
      <c r="I210" s="151">
        <v>2</v>
      </c>
      <c r="J210" s="45">
        <v>0</v>
      </c>
      <c r="K210" s="1"/>
      <c r="L210" s="158">
        <v>90.6</v>
      </c>
      <c r="M210" s="159">
        <v>30.2</v>
      </c>
      <c r="N210" s="159">
        <v>60.1</v>
      </c>
      <c r="O210" s="159">
        <v>0</v>
      </c>
      <c r="P210" s="159">
        <v>57.4</v>
      </c>
      <c r="Q210" s="154">
        <v>56.8</v>
      </c>
      <c r="R210" s="45">
        <v>-1.0452961672473893E-2</v>
      </c>
      <c r="S210" s="1"/>
      <c r="T210" s="1"/>
      <c r="U210" s="1"/>
      <c r="V210" s="1"/>
      <c r="W210" s="1"/>
      <c r="X210" s="1"/>
      <c r="Y210" s="1"/>
      <c r="Z210" s="1"/>
      <c r="AA210" s="1"/>
      <c r="AB210" s="1"/>
      <c r="AC210" s="1"/>
      <c r="AD210" s="1"/>
    </row>
    <row r="211" spans="1:30" x14ac:dyDescent="0.2">
      <c r="A211" s="11">
        <v>15</v>
      </c>
      <c r="B211" s="33">
        <v>14</v>
      </c>
      <c r="C211" s="85" t="s">
        <v>135</v>
      </c>
      <c r="D211" s="156">
        <v>4</v>
      </c>
      <c r="E211" s="157">
        <v>2</v>
      </c>
      <c r="F211" s="157">
        <v>4</v>
      </c>
      <c r="G211" s="157">
        <v>6</v>
      </c>
      <c r="H211" s="157">
        <v>7</v>
      </c>
      <c r="I211" s="151">
        <v>4</v>
      </c>
      <c r="J211" s="45">
        <v>-0.4285714285714286</v>
      </c>
      <c r="K211" s="1"/>
      <c r="L211" s="158">
        <v>120.8</v>
      </c>
      <c r="M211" s="159">
        <v>60.4</v>
      </c>
      <c r="N211" s="159">
        <v>120.3</v>
      </c>
      <c r="O211" s="159">
        <v>177</v>
      </c>
      <c r="P211" s="159">
        <v>200.9</v>
      </c>
      <c r="Q211" s="154">
        <v>113.6</v>
      </c>
      <c r="R211" s="45">
        <v>-0.43454454952712795</v>
      </c>
      <c r="S211" s="1"/>
      <c r="T211" s="1"/>
      <c r="U211" s="1"/>
      <c r="V211" s="1"/>
      <c r="W211" s="1"/>
      <c r="X211" s="1"/>
      <c r="Y211" s="1"/>
      <c r="Z211" s="1"/>
      <c r="AA211" s="1"/>
      <c r="AB211" s="1"/>
      <c r="AC211" s="1"/>
      <c r="AD211" s="1"/>
    </row>
    <row r="212" spans="1:30" x14ac:dyDescent="0.2">
      <c r="C212" s="160" t="s">
        <v>69</v>
      </c>
      <c r="D212" s="196">
        <v>11</v>
      </c>
      <c r="E212" s="162">
        <v>3</v>
      </c>
      <c r="F212" s="162">
        <v>7</v>
      </c>
      <c r="G212" s="162">
        <v>9</v>
      </c>
      <c r="H212" s="162">
        <v>12</v>
      </c>
      <c r="I212" s="163">
        <v>7</v>
      </c>
      <c r="J212" s="58">
        <v>-0.41666666666666663</v>
      </c>
      <c r="K212" s="1"/>
      <c r="L212" s="164">
        <v>332.1</v>
      </c>
      <c r="M212" s="165">
        <v>90.6</v>
      </c>
      <c r="N212" s="165">
        <v>210.5</v>
      </c>
      <c r="O212" s="165">
        <v>265.60000000000002</v>
      </c>
      <c r="P212" s="165">
        <v>344.4</v>
      </c>
      <c r="Q212" s="166">
        <v>198.8</v>
      </c>
      <c r="R212" s="58">
        <v>-0.42276422764227639</v>
      </c>
      <c r="S212" s="1"/>
      <c r="T212" s="1"/>
      <c r="U212" s="1"/>
      <c r="V212" s="1"/>
      <c r="W212" s="1"/>
      <c r="X212" s="1"/>
      <c r="Y212" s="1"/>
      <c r="Z212" s="1"/>
      <c r="AA212" s="1"/>
      <c r="AB212" s="1"/>
      <c r="AC212" s="1"/>
      <c r="AD212" s="1"/>
    </row>
    <row r="213" spans="1:30" s="59" customFormat="1" x14ac:dyDescent="0.2">
      <c r="A213" s="59">
        <v>15</v>
      </c>
      <c r="B213" s="60">
        <v>15</v>
      </c>
      <c r="C213" s="87" t="s">
        <v>136</v>
      </c>
      <c r="D213" s="167">
        <v>2</v>
      </c>
      <c r="E213" s="168">
        <v>1</v>
      </c>
      <c r="F213" s="168">
        <v>5</v>
      </c>
      <c r="G213" s="168">
        <v>6</v>
      </c>
      <c r="H213" s="168">
        <v>2</v>
      </c>
      <c r="I213" s="169">
        <v>6</v>
      </c>
      <c r="J213" s="100">
        <v>2</v>
      </c>
      <c r="K213" s="66"/>
      <c r="L213" s="170">
        <v>60.4</v>
      </c>
      <c r="M213" s="171">
        <v>30.2</v>
      </c>
      <c r="N213" s="171">
        <v>150.30000000000001</v>
      </c>
      <c r="O213" s="171">
        <v>177</v>
      </c>
      <c r="P213" s="171">
        <v>57.4</v>
      </c>
      <c r="Q213" s="172">
        <v>170.4</v>
      </c>
      <c r="R213" s="100">
        <v>1.9686411149825784</v>
      </c>
      <c r="S213" s="66"/>
      <c r="T213" s="66"/>
      <c r="U213" s="66"/>
      <c r="V213" s="66"/>
      <c r="W213" s="66"/>
      <c r="X213" s="66"/>
      <c r="Y213" s="66"/>
      <c r="Z213" s="66"/>
      <c r="AA213" s="66"/>
      <c r="AB213" s="66"/>
      <c r="AC213" s="66"/>
      <c r="AD213" s="66"/>
    </row>
    <row r="214" spans="1:30" x14ac:dyDescent="0.2">
      <c r="A214" s="11">
        <v>15</v>
      </c>
      <c r="B214" s="33">
        <v>16</v>
      </c>
      <c r="C214" s="85" t="s">
        <v>71</v>
      </c>
      <c r="D214" s="156">
        <v>0</v>
      </c>
      <c r="E214" s="157">
        <v>0</v>
      </c>
      <c r="F214" s="157">
        <v>0</v>
      </c>
      <c r="G214" s="157">
        <v>0</v>
      </c>
      <c r="H214" s="157">
        <v>0</v>
      </c>
      <c r="I214" s="151">
        <v>0</v>
      </c>
      <c r="J214" s="45" t="s">
        <v>89</v>
      </c>
      <c r="K214" s="1"/>
      <c r="L214" s="158">
        <v>0</v>
      </c>
      <c r="M214" s="159">
        <v>0</v>
      </c>
      <c r="N214" s="159">
        <v>0</v>
      </c>
      <c r="O214" s="159">
        <v>0</v>
      </c>
      <c r="P214" s="159">
        <v>0</v>
      </c>
      <c r="Q214" s="154">
        <v>0</v>
      </c>
      <c r="R214" s="45" t="s">
        <v>89</v>
      </c>
      <c r="S214" s="1"/>
      <c r="T214" s="1"/>
      <c r="U214" s="1"/>
      <c r="V214" s="1"/>
      <c r="W214" s="1"/>
      <c r="X214" s="1"/>
      <c r="Y214" s="1"/>
      <c r="Z214" s="1"/>
      <c r="AA214" s="1"/>
      <c r="AB214" s="1"/>
      <c r="AC214" s="1"/>
      <c r="AD214" s="1"/>
    </row>
    <row r="215" spans="1:30" x14ac:dyDescent="0.2">
      <c r="C215" s="160" t="s">
        <v>72</v>
      </c>
      <c r="D215" s="196">
        <v>2</v>
      </c>
      <c r="E215" s="162">
        <v>1</v>
      </c>
      <c r="F215" s="162">
        <v>5</v>
      </c>
      <c r="G215" s="162">
        <v>6</v>
      </c>
      <c r="H215" s="162">
        <v>2</v>
      </c>
      <c r="I215" s="163">
        <v>6</v>
      </c>
      <c r="J215" s="58">
        <v>2</v>
      </c>
      <c r="K215" s="1"/>
      <c r="L215" s="164">
        <v>60.4</v>
      </c>
      <c r="M215" s="165">
        <v>30.2</v>
      </c>
      <c r="N215" s="165">
        <v>150.30000000000001</v>
      </c>
      <c r="O215" s="165">
        <v>177</v>
      </c>
      <c r="P215" s="165">
        <v>57.4</v>
      </c>
      <c r="Q215" s="166">
        <v>170.4</v>
      </c>
      <c r="R215" s="58">
        <v>1.9686411149825784</v>
      </c>
      <c r="S215" s="1"/>
      <c r="T215" s="1"/>
      <c r="U215" s="1"/>
      <c r="V215" s="1"/>
      <c r="W215" s="1"/>
      <c r="X215" s="1"/>
      <c r="Y215" s="1"/>
      <c r="Z215" s="1"/>
      <c r="AA215" s="1"/>
      <c r="AB215" s="1"/>
      <c r="AC215" s="1"/>
      <c r="AD215" s="1"/>
    </row>
    <row r="216" spans="1:30" ht="13.5" thickBot="1" x14ac:dyDescent="0.25">
      <c r="C216" s="180" t="s">
        <v>73</v>
      </c>
      <c r="D216" s="198">
        <v>363</v>
      </c>
      <c r="E216" s="182">
        <v>309</v>
      </c>
      <c r="F216" s="182">
        <v>317</v>
      </c>
      <c r="G216" s="182">
        <v>378</v>
      </c>
      <c r="H216" s="182">
        <v>447</v>
      </c>
      <c r="I216" s="183">
        <v>345</v>
      </c>
      <c r="J216" s="72">
        <v>-0.22818791946308725</v>
      </c>
      <c r="K216" s="1"/>
      <c r="L216" s="184">
        <v>10960.1</v>
      </c>
      <c r="M216" s="185">
        <v>9332.5</v>
      </c>
      <c r="N216" s="185">
        <v>9531</v>
      </c>
      <c r="O216" s="185">
        <v>11153.7</v>
      </c>
      <c r="P216" s="185">
        <v>12830.1</v>
      </c>
      <c r="Q216" s="186">
        <v>9798.4</v>
      </c>
      <c r="R216" s="72">
        <v>-0.23629589792752981</v>
      </c>
      <c r="S216" s="1"/>
      <c r="T216" s="1"/>
      <c r="U216" s="1"/>
      <c r="V216" s="1"/>
      <c r="W216" s="1"/>
      <c r="X216" s="1"/>
      <c r="Y216" s="1"/>
      <c r="Z216" s="1"/>
      <c r="AA216" s="1"/>
      <c r="AB216" s="1"/>
      <c r="AC216" s="1"/>
      <c r="AD216" s="1"/>
    </row>
    <row r="217" spans="1:30" ht="13.5" thickTop="1" x14ac:dyDescent="0.2">
      <c r="A217" s="11">
        <v>15</v>
      </c>
      <c r="B217" s="33">
        <v>17</v>
      </c>
      <c r="C217" s="85" t="s">
        <v>137</v>
      </c>
      <c r="D217" s="156">
        <v>70</v>
      </c>
      <c r="E217" s="157">
        <v>133</v>
      </c>
      <c r="F217" s="157">
        <v>146</v>
      </c>
      <c r="G217" s="157">
        <v>101</v>
      </c>
      <c r="H217" s="157">
        <v>214</v>
      </c>
      <c r="I217" s="151">
        <v>167</v>
      </c>
      <c r="J217" s="45">
        <v>-0.21962616822429903</v>
      </c>
      <c r="K217" s="1"/>
      <c r="L217" s="158">
        <v>2113.5</v>
      </c>
      <c r="M217" s="159">
        <v>4016.9</v>
      </c>
      <c r="N217" s="159">
        <v>4389.7</v>
      </c>
      <c r="O217" s="159">
        <v>2980.2</v>
      </c>
      <c r="P217" s="159">
        <v>6142.4</v>
      </c>
      <c r="Q217" s="154">
        <v>4743</v>
      </c>
      <c r="R217" s="45">
        <v>-0.22782625683771807</v>
      </c>
      <c r="S217" s="1"/>
      <c r="T217" s="1"/>
      <c r="U217" s="1"/>
      <c r="V217" s="1"/>
      <c r="W217" s="1"/>
      <c r="X217" s="1"/>
      <c r="Y217" s="1"/>
      <c r="Z217" s="1"/>
      <c r="AA217" s="1"/>
      <c r="AB217" s="1"/>
      <c r="AC217" s="1"/>
      <c r="AD217" s="1"/>
    </row>
    <row r="218" spans="1:30" x14ac:dyDescent="0.2">
      <c r="A218" s="11">
        <v>15</v>
      </c>
      <c r="B218" s="33">
        <v>18</v>
      </c>
      <c r="C218" s="85" t="s">
        <v>138</v>
      </c>
      <c r="D218" s="156">
        <v>6</v>
      </c>
      <c r="E218" s="157">
        <v>4</v>
      </c>
      <c r="F218" s="157">
        <v>16</v>
      </c>
      <c r="G218" s="157">
        <v>5</v>
      </c>
      <c r="H218" s="157">
        <v>12</v>
      </c>
      <c r="I218" s="151">
        <v>15</v>
      </c>
      <c r="J218" s="45">
        <v>0.25</v>
      </c>
      <c r="K218" s="1"/>
      <c r="L218" s="158">
        <v>181.2</v>
      </c>
      <c r="M218" s="159">
        <v>120.8</v>
      </c>
      <c r="N218" s="159">
        <v>481.1</v>
      </c>
      <c r="O218" s="159">
        <v>147.5</v>
      </c>
      <c r="P218" s="159">
        <v>344.4</v>
      </c>
      <c r="Q218" s="154">
        <v>426</v>
      </c>
      <c r="R218" s="45">
        <v>0.23693379790940772</v>
      </c>
      <c r="S218" s="1"/>
      <c r="T218" s="1"/>
      <c r="U218" s="1"/>
      <c r="V218" s="1"/>
      <c r="W218" s="1"/>
      <c r="X218" s="1"/>
      <c r="Y218" s="1"/>
      <c r="Z218" s="1"/>
      <c r="AA218" s="1"/>
      <c r="AB218" s="1"/>
      <c r="AC218" s="1"/>
      <c r="AD218" s="1"/>
    </row>
    <row r="219" spans="1:30" x14ac:dyDescent="0.2">
      <c r="C219" s="160" t="s">
        <v>139</v>
      </c>
      <c r="D219" s="196">
        <v>76</v>
      </c>
      <c r="E219" s="162">
        <v>137</v>
      </c>
      <c r="F219" s="162">
        <v>162</v>
      </c>
      <c r="G219" s="162">
        <v>106</v>
      </c>
      <c r="H219" s="162">
        <v>226</v>
      </c>
      <c r="I219" s="163">
        <v>182</v>
      </c>
      <c r="J219" s="58">
        <v>-0.19469026548672563</v>
      </c>
      <c r="K219" s="1"/>
      <c r="L219" s="164">
        <v>2294.6999999999998</v>
      </c>
      <c r="M219" s="165">
        <v>4137.7</v>
      </c>
      <c r="N219" s="165">
        <v>4870.7</v>
      </c>
      <c r="O219" s="165">
        <v>3127.8</v>
      </c>
      <c r="P219" s="165">
        <v>6486.8</v>
      </c>
      <c r="Q219" s="166">
        <v>5169</v>
      </c>
      <c r="R219" s="58">
        <v>-0.20315101436763894</v>
      </c>
      <c r="S219" s="1"/>
      <c r="T219" s="1"/>
      <c r="U219" s="1"/>
      <c r="V219" s="1"/>
      <c r="W219" s="1"/>
      <c r="X219" s="1"/>
      <c r="Y219" s="1"/>
      <c r="Z219" s="1"/>
      <c r="AA219" s="1"/>
      <c r="AB219" s="1"/>
      <c r="AC219" s="1"/>
      <c r="AD219" s="1"/>
    </row>
    <row r="220" spans="1:30" x14ac:dyDescent="0.2">
      <c r="A220" s="11">
        <v>15</v>
      </c>
      <c r="B220" s="33">
        <v>19</v>
      </c>
      <c r="C220" s="85" t="s">
        <v>140</v>
      </c>
      <c r="D220" s="156">
        <v>91</v>
      </c>
      <c r="E220" s="157">
        <v>103</v>
      </c>
      <c r="F220" s="157">
        <v>119</v>
      </c>
      <c r="G220" s="157">
        <v>103</v>
      </c>
      <c r="H220" s="157">
        <v>96</v>
      </c>
      <c r="I220" s="151">
        <v>124</v>
      </c>
      <c r="J220" s="45">
        <v>0.29166666666666674</v>
      </c>
      <c r="K220" s="1"/>
      <c r="L220" s="158">
        <v>2747.6</v>
      </c>
      <c r="M220" s="159">
        <v>3110.8</v>
      </c>
      <c r="N220" s="159">
        <v>3577.9</v>
      </c>
      <c r="O220" s="159">
        <v>3039.2</v>
      </c>
      <c r="P220" s="159">
        <v>2755.5</v>
      </c>
      <c r="Q220" s="154">
        <v>3521.7</v>
      </c>
      <c r="R220" s="45">
        <v>0.27806205770277614</v>
      </c>
      <c r="S220" s="1"/>
      <c r="T220" s="1"/>
      <c r="U220" s="1"/>
      <c r="V220" s="1"/>
      <c r="W220" s="1"/>
      <c r="X220" s="1"/>
      <c r="Y220" s="1"/>
      <c r="Z220" s="1"/>
      <c r="AA220" s="1"/>
      <c r="AB220" s="1"/>
      <c r="AC220" s="1"/>
      <c r="AD220" s="1"/>
    </row>
    <row r="221" spans="1:30" x14ac:dyDescent="0.2">
      <c r="A221" s="11">
        <v>15</v>
      </c>
      <c r="B221" s="33">
        <v>20</v>
      </c>
      <c r="C221" s="85" t="s">
        <v>141</v>
      </c>
      <c r="D221" s="156">
        <v>7</v>
      </c>
      <c r="E221" s="157">
        <v>12</v>
      </c>
      <c r="F221" s="157">
        <v>10</v>
      </c>
      <c r="G221" s="157">
        <v>9</v>
      </c>
      <c r="H221" s="157">
        <v>9</v>
      </c>
      <c r="I221" s="151">
        <v>4</v>
      </c>
      <c r="J221" s="45">
        <v>-0.55555555555555558</v>
      </c>
      <c r="K221" s="1"/>
      <c r="L221" s="158">
        <v>211.4</v>
      </c>
      <c r="M221" s="159">
        <v>362.4</v>
      </c>
      <c r="N221" s="159">
        <v>300.7</v>
      </c>
      <c r="O221" s="159">
        <v>265.60000000000002</v>
      </c>
      <c r="P221" s="159">
        <v>258.3</v>
      </c>
      <c r="Q221" s="154">
        <v>113.6</v>
      </c>
      <c r="R221" s="45">
        <v>-0.56020131629887726</v>
      </c>
      <c r="S221" s="1"/>
      <c r="T221" s="1"/>
      <c r="U221" s="1"/>
      <c r="V221" s="1"/>
      <c r="W221" s="1"/>
      <c r="X221" s="1"/>
      <c r="Y221" s="1"/>
      <c r="Z221" s="1"/>
      <c r="AA221" s="1"/>
      <c r="AB221" s="1"/>
      <c r="AC221" s="1"/>
      <c r="AD221" s="1"/>
    </row>
    <row r="222" spans="1:30" x14ac:dyDescent="0.2">
      <c r="C222" s="160" t="s">
        <v>142</v>
      </c>
      <c r="D222" s="196">
        <v>98</v>
      </c>
      <c r="E222" s="162">
        <v>115</v>
      </c>
      <c r="F222" s="162">
        <v>129</v>
      </c>
      <c r="G222" s="162">
        <v>112</v>
      </c>
      <c r="H222" s="162">
        <v>105</v>
      </c>
      <c r="I222" s="163">
        <v>128</v>
      </c>
      <c r="J222" s="58">
        <v>0.21904761904761916</v>
      </c>
      <c r="K222" s="1"/>
      <c r="L222" s="164">
        <v>2958.9</v>
      </c>
      <c r="M222" s="165">
        <v>3473.3</v>
      </c>
      <c r="N222" s="165">
        <v>3878.5</v>
      </c>
      <c r="O222" s="165">
        <v>3304.8</v>
      </c>
      <c r="P222" s="165">
        <v>3013.8</v>
      </c>
      <c r="Q222" s="166">
        <v>3635.3</v>
      </c>
      <c r="R222" s="58">
        <v>0.20621806357422523</v>
      </c>
      <c r="S222" s="1"/>
      <c r="T222" s="1"/>
      <c r="U222" s="1"/>
      <c r="V222" s="1"/>
      <c r="W222" s="1"/>
      <c r="X222" s="1"/>
      <c r="Y222" s="1"/>
      <c r="Z222" s="1"/>
      <c r="AA222" s="1"/>
      <c r="AB222" s="1"/>
      <c r="AC222" s="1"/>
      <c r="AD222" s="1"/>
    </row>
    <row r="223" spans="1:30" x14ac:dyDescent="0.2">
      <c r="A223" s="11">
        <v>15</v>
      </c>
      <c r="B223" s="33">
        <v>23</v>
      </c>
      <c r="C223" s="85" t="s">
        <v>143</v>
      </c>
      <c r="D223" s="156">
        <v>16</v>
      </c>
      <c r="E223" s="157">
        <v>22</v>
      </c>
      <c r="F223" s="157">
        <v>17</v>
      </c>
      <c r="G223" s="157">
        <v>13</v>
      </c>
      <c r="H223" s="157">
        <v>10</v>
      </c>
      <c r="I223" s="151">
        <v>31</v>
      </c>
      <c r="J223" s="45">
        <v>2.1</v>
      </c>
      <c r="K223" s="1"/>
      <c r="L223" s="158">
        <v>483.1</v>
      </c>
      <c r="M223" s="159">
        <v>664.5</v>
      </c>
      <c r="N223" s="159">
        <v>511.1</v>
      </c>
      <c r="O223" s="159">
        <v>383.6</v>
      </c>
      <c r="P223" s="159">
        <v>287</v>
      </c>
      <c r="Q223" s="154">
        <v>880.4</v>
      </c>
      <c r="R223" s="45">
        <v>2.0675958188153309</v>
      </c>
      <c r="S223" s="1"/>
      <c r="T223" s="1"/>
      <c r="U223" s="1"/>
      <c r="V223" s="1"/>
      <c r="W223" s="1"/>
      <c r="X223" s="1"/>
      <c r="Y223" s="1"/>
      <c r="Z223" s="1"/>
      <c r="AA223" s="1"/>
      <c r="AB223" s="1"/>
      <c r="AC223" s="1"/>
      <c r="AD223" s="1"/>
    </row>
    <row r="224" spans="1:30" x14ac:dyDescent="0.2">
      <c r="A224" s="11">
        <v>15</v>
      </c>
      <c r="B224" s="33">
        <v>24</v>
      </c>
      <c r="C224" s="85" t="s">
        <v>144</v>
      </c>
      <c r="D224" s="156">
        <v>15</v>
      </c>
      <c r="E224" s="157">
        <v>22</v>
      </c>
      <c r="F224" s="157">
        <v>19</v>
      </c>
      <c r="G224" s="157">
        <v>18</v>
      </c>
      <c r="H224" s="157">
        <v>35</v>
      </c>
      <c r="I224" s="151">
        <v>24</v>
      </c>
      <c r="J224" s="45">
        <v>-0.31428571428571428</v>
      </c>
      <c r="K224" s="1"/>
      <c r="L224" s="158">
        <v>452.9</v>
      </c>
      <c r="M224" s="159">
        <v>664.5</v>
      </c>
      <c r="N224" s="159">
        <v>571.29999999999995</v>
      </c>
      <c r="O224" s="159">
        <v>531.1</v>
      </c>
      <c r="P224" s="159">
        <v>1004.6</v>
      </c>
      <c r="Q224" s="154">
        <v>681.6</v>
      </c>
      <c r="R224" s="45">
        <v>-0.32152100338443157</v>
      </c>
      <c r="S224" s="1"/>
      <c r="T224" s="1"/>
      <c r="U224" s="1"/>
      <c r="V224" s="1"/>
      <c r="W224" s="1"/>
      <c r="X224" s="1"/>
      <c r="Y224" s="1"/>
      <c r="Z224" s="1"/>
      <c r="AA224" s="1"/>
      <c r="AB224" s="1"/>
      <c r="AC224" s="1"/>
      <c r="AD224" s="1"/>
    </row>
    <row r="225" spans="1:30" x14ac:dyDescent="0.2">
      <c r="C225" s="160" t="s">
        <v>82</v>
      </c>
      <c r="D225" s="196">
        <v>31</v>
      </c>
      <c r="E225" s="162">
        <v>44</v>
      </c>
      <c r="F225" s="162">
        <v>36</v>
      </c>
      <c r="G225" s="162">
        <v>31</v>
      </c>
      <c r="H225" s="162">
        <v>45</v>
      </c>
      <c r="I225" s="163">
        <v>55</v>
      </c>
      <c r="J225" s="58">
        <v>0.22222222222222232</v>
      </c>
      <c r="K225" s="1"/>
      <c r="L225" s="164">
        <v>936</v>
      </c>
      <c r="M225" s="165">
        <v>1328.9</v>
      </c>
      <c r="N225" s="165">
        <v>1082.4000000000001</v>
      </c>
      <c r="O225" s="165">
        <v>914.7</v>
      </c>
      <c r="P225" s="165">
        <v>1291.5999999999999</v>
      </c>
      <c r="Q225" s="166">
        <v>1562.1</v>
      </c>
      <c r="R225" s="58">
        <v>0.20943016413750382</v>
      </c>
      <c r="S225" s="1"/>
      <c r="T225" s="1"/>
      <c r="U225" s="1"/>
      <c r="V225" s="1"/>
      <c r="W225" s="1"/>
      <c r="X225" s="1"/>
      <c r="Y225" s="1"/>
      <c r="Z225" s="1"/>
      <c r="AA225" s="1"/>
      <c r="AB225" s="1"/>
      <c r="AC225" s="1"/>
      <c r="AD225" s="1"/>
    </row>
    <row r="226" spans="1:30" x14ac:dyDescent="0.2">
      <c r="A226" s="11">
        <v>15</v>
      </c>
      <c r="B226" s="33">
        <v>25</v>
      </c>
      <c r="C226" s="174" t="s">
        <v>145</v>
      </c>
      <c r="D226" s="197">
        <v>204</v>
      </c>
      <c r="E226" s="175">
        <v>227</v>
      </c>
      <c r="F226" s="175">
        <v>249</v>
      </c>
      <c r="G226" s="175">
        <v>259</v>
      </c>
      <c r="H226" s="175">
        <v>292</v>
      </c>
      <c r="I226" s="176">
        <v>219</v>
      </c>
      <c r="J226" s="58">
        <v>-0.25</v>
      </c>
      <c r="K226" s="1"/>
      <c r="L226" s="177">
        <v>6159.4</v>
      </c>
      <c r="M226" s="178">
        <v>6855.9</v>
      </c>
      <c r="N226" s="178">
        <v>7486.5</v>
      </c>
      <c r="O226" s="178">
        <v>7642.4</v>
      </c>
      <c r="P226" s="178">
        <v>8381.2000000000007</v>
      </c>
      <c r="Q226" s="179">
        <v>6219.8</v>
      </c>
      <c r="R226" s="58">
        <v>-0.25788669880208093</v>
      </c>
      <c r="S226" s="1"/>
      <c r="T226" s="1"/>
      <c r="U226" s="1"/>
      <c r="V226" s="1"/>
      <c r="W226" s="1"/>
      <c r="X226" s="1"/>
      <c r="Y226" s="1"/>
      <c r="Z226" s="1"/>
      <c r="AA226" s="1"/>
      <c r="AB226" s="1"/>
      <c r="AC226" s="1"/>
      <c r="AD226" s="1"/>
    </row>
    <row r="227" spans="1:30" x14ac:dyDescent="0.2">
      <c r="A227" s="11">
        <v>15</v>
      </c>
      <c r="B227" s="33">
        <v>26</v>
      </c>
      <c r="C227" s="174" t="s">
        <v>146</v>
      </c>
      <c r="D227" s="197">
        <v>244</v>
      </c>
      <c r="E227" s="175">
        <v>279</v>
      </c>
      <c r="F227" s="175">
        <v>368</v>
      </c>
      <c r="G227" s="175">
        <v>412</v>
      </c>
      <c r="H227" s="175">
        <v>424</v>
      </c>
      <c r="I227" s="176">
        <v>352</v>
      </c>
      <c r="J227" s="58">
        <v>-0.16981132075471694</v>
      </c>
      <c r="K227" s="1"/>
      <c r="L227" s="177">
        <v>7367.1</v>
      </c>
      <c r="M227" s="178">
        <v>8426.5</v>
      </c>
      <c r="N227" s="178">
        <v>11064.3</v>
      </c>
      <c r="O227" s="178">
        <v>12157</v>
      </c>
      <c r="P227" s="178">
        <v>12169.9</v>
      </c>
      <c r="Q227" s="179">
        <v>9997.2000000000007</v>
      </c>
      <c r="R227" s="58">
        <v>-0.17853063706357475</v>
      </c>
      <c r="S227" s="1"/>
      <c r="T227" s="1"/>
      <c r="U227" s="1"/>
      <c r="V227" s="1"/>
      <c r="W227" s="1"/>
      <c r="X227" s="1"/>
      <c r="Y227" s="1"/>
      <c r="Z227" s="1"/>
      <c r="AA227" s="1"/>
      <c r="AB227" s="1"/>
      <c r="AC227" s="1"/>
      <c r="AD227" s="1"/>
    </row>
    <row r="228" spans="1:30" ht="13.5" thickBot="1" x14ac:dyDescent="0.25">
      <c r="C228" s="88" t="s">
        <v>85</v>
      </c>
      <c r="D228" s="181">
        <v>653</v>
      </c>
      <c r="E228" s="188">
        <v>802</v>
      </c>
      <c r="F228" s="188">
        <v>944</v>
      </c>
      <c r="G228" s="188">
        <v>920</v>
      </c>
      <c r="H228" s="188">
        <v>1092</v>
      </c>
      <c r="I228" s="189">
        <v>936</v>
      </c>
      <c r="J228" s="72">
        <v>-0.1428571428571429</v>
      </c>
      <c r="K228" s="1"/>
      <c r="L228" s="190">
        <v>19716.2</v>
      </c>
      <c r="M228" s="191">
        <v>24222.3</v>
      </c>
      <c r="N228" s="191">
        <v>28382.400000000001</v>
      </c>
      <c r="O228" s="191">
        <v>27146.7</v>
      </c>
      <c r="P228" s="191">
        <v>31343.3</v>
      </c>
      <c r="Q228" s="192">
        <v>26583.4</v>
      </c>
      <c r="R228" s="72">
        <v>-0.15186339664298265</v>
      </c>
      <c r="S228" s="1"/>
      <c r="T228" s="1"/>
      <c r="U228" s="1"/>
      <c r="V228" s="1"/>
      <c r="W228" s="1"/>
      <c r="X228" s="1"/>
      <c r="Y228" s="1"/>
      <c r="Z228" s="1"/>
      <c r="AA228" s="1"/>
      <c r="AB228" s="1"/>
      <c r="AC228" s="1"/>
      <c r="AD228" s="1"/>
    </row>
    <row r="229" spans="1:30" ht="13.5" thickTop="1" x14ac:dyDescent="0.2">
      <c r="C229" s="78" t="s">
        <v>86</v>
      </c>
    </row>
    <row r="231" spans="1:30" s="26" customFormat="1" ht="12.75" customHeight="1" x14ac:dyDescent="0.25">
      <c r="A231" s="11"/>
      <c r="B231" s="33"/>
      <c r="C231" s="31" t="s">
        <v>153</v>
      </c>
    </row>
    <row r="232" spans="1:30" s="26" customFormat="1" ht="13.5" customHeight="1" x14ac:dyDescent="0.25">
      <c r="A232" s="11"/>
      <c r="B232" s="33"/>
      <c r="C232" s="31" t="s">
        <v>120</v>
      </c>
      <c r="L232" s="143" t="s">
        <v>121</v>
      </c>
    </row>
    <row r="233" spans="1:30" x14ac:dyDescent="0.2">
      <c r="C233" s="34" t="s">
        <v>24</v>
      </c>
      <c r="D233" s="144" t="s">
        <v>122</v>
      </c>
      <c r="E233" s="145" t="s">
        <v>123</v>
      </c>
      <c r="F233" s="145" t="s">
        <v>124</v>
      </c>
      <c r="G233" s="145" t="s">
        <v>125</v>
      </c>
      <c r="H233" s="145" t="s">
        <v>126</v>
      </c>
      <c r="I233" s="193" t="s">
        <v>127</v>
      </c>
      <c r="J233" s="147" t="s">
        <v>21</v>
      </c>
      <c r="K233" s="1"/>
      <c r="L233" s="144" t="s">
        <v>122</v>
      </c>
      <c r="M233" s="145" t="s">
        <v>123</v>
      </c>
      <c r="N233" s="145" t="s">
        <v>124</v>
      </c>
      <c r="O233" s="145" t="s">
        <v>125</v>
      </c>
      <c r="P233" s="145" t="s">
        <v>126</v>
      </c>
      <c r="Q233" s="193" t="s">
        <v>127</v>
      </c>
      <c r="R233" s="147" t="s">
        <v>21</v>
      </c>
      <c r="S233" s="1"/>
      <c r="T233" s="1"/>
      <c r="U233" s="1"/>
      <c r="V233" s="1"/>
      <c r="W233" s="1"/>
      <c r="X233" s="1"/>
      <c r="Y233" s="1"/>
      <c r="Z233" s="1"/>
      <c r="AA233" s="1"/>
      <c r="AB233" s="1"/>
      <c r="AC233" s="1"/>
      <c r="AD233" s="1"/>
    </row>
    <row r="234" spans="1:30" x14ac:dyDescent="0.2">
      <c r="A234" s="11">
        <v>16</v>
      </c>
      <c r="B234" s="33">
        <v>1</v>
      </c>
      <c r="C234" s="84" t="s">
        <v>53</v>
      </c>
      <c r="D234" s="149">
        <v>0</v>
      </c>
      <c r="E234" s="150">
        <v>0</v>
      </c>
      <c r="F234" s="150">
        <v>0</v>
      </c>
      <c r="G234" s="150">
        <v>0</v>
      </c>
      <c r="H234" s="150">
        <v>0</v>
      </c>
      <c r="I234" s="194">
        <v>0</v>
      </c>
      <c r="J234" s="45" t="s">
        <v>89</v>
      </c>
      <c r="K234" s="1"/>
      <c r="L234" s="152">
        <v>0</v>
      </c>
      <c r="M234" s="153">
        <v>0</v>
      </c>
      <c r="N234" s="153">
        <v>0</v>
      </c>
      <c r="O234" s="153">
        <v>0</v>
      </c>
      <c r="P234" s="153">
        <v>0</v>
      </c>
      <c r="Q234" s="195">
        <v>0</v>
      </c>
      <c r="R234" s="45" t="s">
        <v>89</v>
      </c>
      <c r="S234" s="1"/>
      <c r="T234" s="1"/>
      <c r="U234" s="1"/>
      <c r="V234" s="1"/>
      <c r="W234" s="1"/>
      <c r="X234" s="1"/>
      <c r="Y234" s="1"/>
      <c r="Z234" s="1"/>
      <c r="AA234" s="1"/>
      <c r="AB234" s="1"/>
      <c r="AC234" s="1"/>
      <c r="AD234" s="1"/>
    </row>
    <row r="235" spans="1:30" x14ac:dyDescent="0.2">
      <c r="A235" s="11">
        <v>16</v>
      </c>
      <c r="B235" s="33">
        <v>2</v>
      </c>
      <c r="C235" s="85" t="s">
        <v>54</v>
      </c>
      <c r="D235" s="156">
        <v>0</v>
      </c>
      <c r="E235" s="157">
        <v>0</v>
      </c>
      <c r="F235" s="157">
        <v>0</v>
      </c>
      <c r="G235" s="157">
        <v>0</v>
      </c>
      <c r="H235" s="157">
        <v>1</v>
      </c>
      <c r="I235" s="151">
        <v>0</v>
      </c>
      <c r="J235" s="45">
        <v>-1</v>
      </c>
      <c r="K235" s="1"/>
      <c r="L235" s="158">
        <v>0</v>
      </c>
      <c r="M235" s="159">
        <v>0</v>
      </c>
      <c r="N235" s="159">
        <v>0</v>
      </c>
      <c r="O235" s="159">
        <v>0</v>
      </c>
      <c r="P235" s="159">
        <v>28.5</v>
      </c>
      <c r="Q235" s="154">
        <v>0</v>
      </c>
      <c r="R235" s="45">
        <v>-1</v>
      </c>
      <c r="S235" s="1"/>
      <c r="T235" s="1"/>
      <c r="U235" s="1"/>
      <c r="V235" s="1"/>
      <c r="W235" s="1"/>
      <c r="X235" s="1"/>
      <c r="Y235" s="1"/>
      <c r="Z235" s="1"/>
      <c r="AA235" s="1"/>
      <c r="AB235" s="1"/>
      <c r="AC235" s="1"/>
      <c r="AD235" s="1"/>
    </row>
    <row r="236" spans="1:30" x14ac:dyDescent="0.2">
      <c r="A236" s="11">
        <v>16</v>
      </c>
      <c r="B236" s="33">
        <v>4</v>
      </c>
      <c r="C236" s="85" t="s">
        <v>128</v>
      </c>
      <c r="D236" s="156">
        <v>0</v>
      </c>
      <c r="E236" s="157">
        <v>0</v>
      </c>
      <c r="F236" s="157">
        <v>0</v>
      </c>
      <c r="G236" s="157">
        <v>0</v>
      </c>
      <c r="H236" s="157">
        <v>0</v>
      </c>
      <c r="I236" s="151">
        <v>0</v>
      </c>
      <c r="J236" s="45" t="s">
        <v>89</v>
      </c>
      <c r="K236" s="1"/>
      <c r="L236" s="158">
        <v>0</v>
      </c>
      <c r="M236" s="159">
        <v>0</v>
      </c>
      <c r="N236" s="159">
        <v>0</v>
      </c>
      <c r="O236" s="159">
        <v>0</v>
      </c>
      <c r="P236" s="159">
        <v>0</v>
      </c>
      <c r="Q236" s="154">
        <v>0</v>
      </c>
      <c r="R236" s="45" t="s">
        <v>89</v>
      </c>
      <c r="S236" s="1"/>
      <c r="T236" s="1"/>
      <c r="U236" s="1"/>
      <c r="V236" s="1"/>
      <c r="W236" s="1"/>
      <c r="X236" s="1"/>
      <c r="Y236" s="1"/>
      <c r="Z236" s="1"/>
      <c r="AA236" s="1"/>
      <c r="AB236" s="1"/>
      <c r="AC236" s="1"/>
      <c r="AD236" s="1"/>
    </row>
    <row r="237" spans="1:30" x14ac:dyDescent="0.2">
      <c r="A237" s="11">
        <v>16</v>
      </c>
      <c r="B237" s="33">
        <v>5</v>
      </c>
      <c r="C237" s="85" t="s">
        <v>129</v>
      </c>
      <c r="D237" s="156">
        <v>0</v>
      </c>
      <c r="E237" s="157">
        <v>0</v>
      </c>
      <c r="F237" s="157">
        <v>0</v>
      </c>
      <c r="G237" s="157">
        <v>0</v>
      </c>
      <c r="H237" s="157">
        <v>0</v>
      </c>
      <c r="I237" s="151">
        <v>0</v>
      </c>
      <c r="J237" s="45" t="s">
        <v>89</v>
      </c>
      <c r="K237" s="1"/>
      <c r="L237" s="158">
        <v>0</v>
      </c>
      <c r="M237" s="159">
        <v>0</v>
      </c>
      <c r="N237" s="159">
        <v>0</v>
      </c>
      <c r="O237" s="159">
        <v>0</v>
      </c>
      <c r="P237" s="159">
        <v>0</v>
      </c>
      <c r="Q237" s="154">
        <v>0</v>
      </c>
      <c r="R237" s="45" t="s">
        <v>89</v>
      </c>
      <c r="S237" s="1"/>
      <c r="T237" s="1"/>
      <c r="U237" s="1"/>
      <c r="V237" s="1"/>
      <c r="W237" s="1"/>
      <c r="X237" s="1"/>
      <c r="Y237" s="1"/>
      <c r="Z237" s="1"/>
      <c r="AA237" s="1"/>
      <c r="AB237" s="1"/>
      <c r="AC237" s="1"/>
      <c r="AD237" s="1"/>
    </row>
    <row r="238" spans="1:30" x14ac:dyDescent="0.2">
      <c r="C238" s="160" t="s">
        <v>57</v>
      </c>
      <c r="D238" s="196">
        <v>0</v>
      </c>
      <c r="E238" s="162">
        <v>0</v>
      </c>
      <c r="F238" s="162">
        <v>0</v>
      </c>
      <c r="G238" s="162">
        <v>0</v>
      </c>
      <c r="H238" s="162">
        <v>1</v>
      </c>
      <c r="I238" s="163">
        <v>0</v>
      </c>
      <c r="J238" s="58">
        <v>-1</v>
      </c>
      <c r="K238" s="1"/>
      <c r="L238" s="164">
        <v>0</v>
      </c>
      <c r="M238" s="165">
        <v>0</v>
      </c>
      <c r="N238" s="165">
        <v>0</v>
      </c>
      <c r="O238" s="165">
        <v>0</v>
      </c>
      <c r="P238" s="165">
        <v>28.5</v>
      </c>
      <c r="Q238" s="166">
        <v>0</v>
      </c>
      <c r="R238" s="58">
        <v>-1</v>
      </c>
      <c r="S238" s="1"/>
      <c r="T238" s="1"/>
      <c r="U238" s="1"/>
      <c r="V238" s="1"/>
      <c r="W238" s="1"/>
      <c r="X238" s="1"/>
      <c r="Y238" s="1"/>
      <c r="Z238" s="1"/>
      <c r="AA238" s="1"/>
      <c r="AB238" s="1"/>
      <c r="AC238" s="1"/>
      <c r="AD238" s="1"/>
    </row>
    <row r="239" spans="1:30" s="59" customFormat="1" x14ac:dyDescent="0.2">
      <c r="A239" s="59">
        <v>16</v>
      </c>
      <c r="B239" s="60">
        <v>6</v>
      </c>
      <c r="C239" s="87" t="s">
        <v>130</v>
      </c>
      <c r="D239" s="167">
        <v>86</v>
      </c>
      <c r="E239" s="168">
        <v>87</v>
      </c>
      <c r="F239" s="168">
        <v>63</v>
      </c>
      <c r="G239" s="168">
        <v>58</v>
      </c>
      <c r="H239" s="168">
        <v>66</v>
      </c>
      <c r="I239" s="169">
        <v>74</v>
      </c>
      <c r="J239" s="100">
        <v>0.1212121212121211</v>
      </c>
      <c r="K239" s="66"/>
      <c r="L239" s="170">
        <v>2591.9</v>
      </c>
      <c r="M239" s="171">
        <v>2616.5</v>
      </c>
      <c r="N239" s="171">
        <v>1870.5</v>
      </c>
      <c r="O239" s="171">
        <v>1687</v>
      </c>
      <c r="P239" s="171">
        <v>1879.3</v>
      </c>
      <c r="Q239" s="172">
        <v>2063.6</v>
      </c>
      <c r="R239" s="100">
        <v>9.8068429734475604E-2</v>
      </c>
      <c r="S239" s="66"/>
      <c r="T239" s="66"/>
      <c r="U239" s="66"/>
      <c r="V239" s="66"/>
      <c r="W239" s="66"/>
      <c r="X239" s="66"/>
      <c r="Y239" s="66"/>
      <c r="Z239" s="66"/>
      <c r="AA239" s="66"/>
      <c r="AB239" s="66"/>
      <c r="AC239" s="66"/>
      <c r="AD239" s="66"/>
    </row>
    <row r="240" spans="1:30" x14ac:dyDescent="0.2">
      <c r="A240" s="11">
        <v>16</v>
      </c>
      <c r="B240" s="33">
        <v>7</v>
      </c>
      <c r="C240" s="85" t="s">
        <v>59</v>
      </c>
      <c r="D240" s="156">
        <v>0</v>
      </c>
      <c r="E240" s="157">
        <v>0</v>
      </c>
      <c r="F240" s="157">
        <v>0</v>
      </c>
      <c r="G240" s="157">
        <v>0</v>
      </c>
      <c r="H240" s="157">
        <v>0</v>
      </c>
      <c r="I240" s="151">
        <v>1</v>
      </c>
      <c r="J240" s="45" t="s">
        <v>89</v>
      </c>
      <c r="K240" s="1"/>
      <c r="L240" s="158">
        <v>0</v>
      </c>
      <c r="M240" s="159">
        <v>0</v>
      </c>
      <c r="N240" s="159">
        <v>0</v>
      </c>
      <c r="O240" s="159">
        <v>0</v>
      </c>
      <c r="P240" s="159">
        <v>0</v>
      </c>
      <c r="Q240" s="154">
        <v>27.9</v>
      </c>
      <c r="R240" s="45" t="s">
        <v>89</v>
      </c>
      <c r="S240" s="1"/>
      <c r="T240" s="1"/>
      <c r="U240" s="1"/>
      <c r="V240" s="1"/>
      <c r="W240" s="1"/>
      <c r="X240" s="1"/>
      <c r="Y240" s="1"/>
      <c r="Z240" s="1"/>
      <c r="AA240" s="1"/>
      <c r="AB240" s="1"/>
      <c r="AC240" s="1"/>
      <c r="AD240" s="1"/>
    </row>
    <row r="241" spans="1:30" x14ac:dyDescent="0.2">
      <c r="C241" s="160" t="s">
        <v>60</v>
      </c>
      <c r="D241" s="196">
        <v>86</v>
      </c>
      <c r="E241" s="162">
        <v>87</v>
      </c>
      <c r="F241" s="162">
        <v>63</v>
      </c>
      <c r="G241" s="162">
        <v>58</v>
      </c>
      <c r="H241" s="162">
        <v>66</v>
      </c>
      <c r="I241" s="163">
        <v>75</v>
      </c>
      <c r="J241" s="58">
        <v>0.13636363636363646</v>
      </c>
      <c r="K241" s="1"/>
      <c r="L241" s="164">
        <v>2591.9</v>
      </c>
      <c r="M241" s="165">
        <v>2616.5</v>
      </c>
      <c r="N241" s="165">
        <v>1870.5</v>
      </c>
      <c r="O241" s="165">
        <v>1687</v>
      </c>
      <c r="P241" s="165">
        <v>1879.3</v>
      </c>
      <c r="Q241" s="166">
        <v>2091.5</v>
      </c>
      <c r="R241" s="58">
        <v>0.11291438301495238</v>
      </c>
      <c r="S241" s="1"/>
      <c r="T241" s="1"/>
      <c r="U241" s="1"/>
      <c r="V241" s="1"/>
      <c r="W241" s="1"/>
      <c r="X241" s="1"/>
      <c r="Y241" s="1"/>
      <c r="Z241" s="1"/>
      <c r="AA241" s="1"/>
      <c r="AB241" s="1"/>
      <c r="AC241" s="1"/>
      <c r="AD241" s="1"/>
    </row>
    <row r="242" spans="1:30" s="59" customFormat="1" x14ac:dyDescent="0.2">
      <c r="A242" s="59">
        <v>16</v>
      </c>
      <c r="B242" s="60">
        <v>8</v>
      </c>
      <c r="C242" s="87" t="s">
        <v>61</v>
      </c>
      <c r="D242" s="167">
        <v>6</v>
      </c>
      <c r="E242" s="168">
        <v>8</v>
      </c>
      <c r="F242" s="168">
        <v>5</v>
      </c>
      <c r="G242" s="168">
        <v>9</v>
      </c>
      <c r="H242" s="168">
        <v>5</v>
      </c>
      <c r="I242" s="169">
        <v>2</v>
      </c>
      <c r="J242" s="100">
        <v>-0.6</v>
      </c>
      <c r="K242" s="66"/>
      <c r="L242" s="170">
        <v>180.8</v>
      </c>
      <c r="M242" s="171">
        <v>240.6</v>
      </c>
      <c r="N242" s="171">
        <v>148.5</v>
      </c>
      <c r="O242" s="171">
        <v>261.8</v>
      </c>
      <c r="P242" s="171">
        <v>142.4</v>
      </c>
      <c r="Q242" s="172">
        <v>55.8</v>
      </c>
      <c r="R242" s="100">
        <v>-0.60814606741573041</v>
      </c>
      <c r="S242" s="66"/>
      <c r="T242" s="66"/>
      <c r="U242" s="66"/>
      <c r="V242" s="66"/>
      <c r="W242" s="66"/>
      <c r="X242" s="66"/>
      <c r="Y242" s="66"/>
      <c r="Z242" s="66"/>
      <c r="AA242" s="66"/>
      <c r="AB242" s="66"/>
      <c r="AC242" s="66"/>
      <c r="AD242" s="66"/>
    </row>
    <row r="243" spans="1:30" x14ac:dyDescent="0.2">
      <c r="A243" s="11">
        <v>16</v>
      </c>
      <c r="B243" s="33">
        <v>9</v>
      </c>
      <c r="C243" s="85" t="s">
        <v>62</v>
      </c>
      <c r="D243" s="156">
        <v>0</v>
      </c>
      <c r="E243" s="157">
        <v>1</v>
      </c>
      <c r="F243" s="157">
        <v>0</v>
      </c>
      <c r="G243" s="157">
        <v>0</v>
      </c>
      <c r="H243" s="157">
        <v>0</v>
      </c>
      <c r="I243" s="151">
        <v>0</v>
      </c>
      <c r="J243" s="45" t="s">
        <v>89</v>
      </c>
      <c r="K243" s="1"/>
      <c r="L243" s="158">
        <v>0</v>
      </c>
      <c r="M243" s="159">
        <v>30.1</v>
      </c>
      <c r="N243" s="159">
        <v>0</v>
      </c>
      <c r="O243" s="159">
        <v>0</v>
      </c>
      <c r="P243" s="159">
        <v>0</v>
      </c>
      <c r="Q243" s="154">
        <v>0</v>
      </c>
      <c r="R243" s="45" t="s">
        <v>89</v>
      </c>
      <c r="S243" s="1"/>
      <c r="T243" s="1"/>
      <c r="U243" s="1"/>
      <c r="V243" s="1"/>
      <c r="W243" s="1"/>
      <c r="X243" s="1"/>
      <c r="Y243" s="1"/>
      <c r="Z243" s="1"/>
      <c r="AA243" s="1"/>
      <c r="AB243" s="1"/>
      <c r="AC243" s="1"/>
      <c r="AD243" s="1"/>
    </row>
    <row r="244" spans="1:30" x14ac:dyDescent="0.2">
      <c r="C244" s="160" t="s">
        <v>63</v>
      </c>
      <c r="D244" s="196">
        <v>6</v>
      </c>
      <c r="E244" s="162">
        <v>9</v>
      </c>
      <c r="F244" s="162">
        <v>5</v>
      </c>
      <c r="G244" s="162">
        <v>9</v>
      </c>
      <c r="H244" s="162">
        <v>5</v>
      </c>
      <c r="I244" s="163">
        <v>2</v>
      </c>
      <c r="J244" s="58">
        <v>-0.6</v>
      </c>
      <c r="K244" s="1"/>
      <c r="L244" s="164">
        <v>180.8</v>
      </c>
      <c r="M244" s="165">
        <v>270.7</v>
      </c>
      <c r="N244" s="165">
        <v>148.5</v>
      </c>
      <c r="O244" s="165">
        <v>261.8</v>
      </c>
      <c r="P244" s="165">
        <v>142.4</v>
      </c>
      <c r="Q244" s="166">
        <v>55.8</v>
      </c>
      <c r="R244" s="58">
        <v>-0.60814606741573041</v>
      </c>
      <c r="S244" s="1"/>
      <c r="T244" s="1"/>
      <c r="U244" s="1"/>
      <c r="V244" s="1"/>
      <c r="W244" s="1"/>
      <c r="X244" s="1"/>
      <c r="Y244" s="1"/>
      <c r="Z244" s="1"/>
      <c r="AA244" s="1"/>
      <c r="AB244" s="1"/>
      <c r="AC244" s="1"/>
      <c r="AD244" s="1"/>
    </row>
    <row r="245" spans="1:30" x14ac:dyDescent="0.2">
      <c r="A245" s="11">
        <v>16</v>
      </c>
      <c r="B245" s="33">
        <v>10</v>
      </c>
      <c r="C245" s="174" t="s">
        <v>131</v>
      </c>
      <c r="D245" s="197">
        <v>1</v>
      </c>
      <c r="E245" s="175">
        <v>1</v>
      </c>
      <c r="F245" s="175">
        <v>0</v>
      </c>
      <c r="G245" s="175">
        <v>0</v>
      </c>
      <c r="H245" s="175">
        <v>1</v>
      </c>
      <c r="I245" s="176">
        <v>1</v>
      </c>
      <c r="J245" s="58">
        <v>0</v>
      </c>
      <c r="K245" s="1"/>
      <c r="L245" s="177">
        <v>30.1</v>
      </c>
      <c r="M245" s="178">
        <v>30.1</v>
      </c>
      <c r="N245" s="178">
        <v>0</v>
      </c>
      <c r="O245" s="178">
        <v>0</v>
      </c>
      <c r="P245" s="178">
        <v>28.5</v>
      </c>
      <c r="Q245" s="179">
        <v>27.9</v>
      </c>
      <c r="R245" s="58">
        <v>-2.1052631578947434E-2</v>
      </c>
      <c r="S245" s="1"/>
      <c r="T245" s="1"/>
      <c r="U245" s="1"/>
      <c r="V245" s="1"/>
      <c r="W245" s="1"/>
      <c r="X245" s="1"/>
      <c r="Y245" s="1"/>
      <c r="Z245" s="1"/>
      <c r="AA245" s="1"/>
      <c r="AB245" s="1"/>
      <c r="AC245" s="1"/>
      <c r="AD245" s="1"/>
    </row>
    <row r="246" spans="1:30" x14ac:dyDescent="0.2">
      <c r="A246" s="11">
        <v>16</v>
      </c>
      <c r="B246" s="33">
        <v>11</v>
      </c>
      <c r="C246" s="85" t="s">
        <v>132</v>
      </c>
      <c r="D246" s="156">
        <v>0</v>
      </c>
      <c r="E246" s="157">
        <v>0</v>
      </c>
      <c r="F246" s="157">
        <v>0</v>
      </c>
      <c r="G246" s="157">
        <v>0</v>
      </c>
      <c r="H246" s="157">
        <v>0</v>
      </c>
      <c r="I246" s="151">
        <v>0</v>
      </c>
      <c r="J246" s="45" t="s">
        <v>89</v>
      </c>
      <c r="K246" s="1"/>
      <c r="L246" s="158">
        <v>0</v>
      </c>
      <c r="M246" s="159">
        <v>0</v>
      </c>
      <c r="N246" s="159">
        <v>0</v>
      </c>
      <c r="O246" s="159">
        <v>0</v>
      </c>
      <c r="P246" s="159">
        <v>0</v>
      </c>
      <c r="Q246" s="154">
        <v>0</v>
      </c>
      <c r="R246" s="45" t="s">
        <v>89</v>
      </c>
      <c r="S246" s="1"/>
      <c r="T246" s="1"/>
      <c r="U246" s="1"/>
      <c r="V246" s="1"/>
      <c r="W246" s="1"/>
      <c r="X246" s="1"/>
      <c r="Y246" s="1"/>
      <c r="Z246" s="1"/>
      <c r="AA246" s="1"/>
      <c r="AB246" s="1"/>
      <c r="AC246" s="1"/>
      <c r="AD246" s="1"/>
    </row>
    <row r="247" spans="1:30" x14ac:dyDescent="0.2">
      <c r="A247" s="11">
        <v>16</v>
      </c>
      <c r="B247" s="33">
        <v>12</v>
      </c>
      <c r="C247" s="85" t="s">
        <v>133</v>
      </c>
      <c r="D247" s="156">
        <v>0</v>
      </c>
      <c r="E247" s="157">
        <v>2</v>
      </c>
      <c r="F247" s="157">
        <v>0</v>
      </c>
      <c r="G247" s="157">
        <v>0</v>
      </c>
      <c r="H247" s="157">
        <v>1</v>
      </c>
      <c r="I247" s="151">
        <v>0</v>
      </c>
      <c r="J247" s="45">
        <v>-1</v>
      </c>
      <c r="K247" s="1"/>
      <c r="L247" s="158">
        <v>0</v>
      </c>
      <c r="M247" s="159">
        <v>60.2</v>
      </c>
      <c r="N247" s="159">
        <v>0</v>
      </c>
      <c r="O247" s="159">
        <v>0</v>
      </c>
      <c r="P247" s="159">
        <v>28.5</v>
      </c>
      <c r="Q247" s="154">
        <v>0</v>
      </c>
      <c r="R247" s="45">
        <v>-1</v>
      </c>
      <c r="S247" s="1"/>
      <c r="T247" s="1"/>
      <c r="U247" s="1"/>
      <c r="V247" s="1"/>
      <c r="W247" s="1"/>
      <c r="X247" s="1"/>
      <c r="Y247" s="1"/>
      <c r="Z247" s="1"/>
      <c r="AA247" s="1"/>
      <c r="AB247" s="1"/>
      <c r="AC247" s="1"/>
      <c r="AD247" s="1"/>
    </row>
    <row r="248" spans="1:30" x14ac:dyDescent="0.2">
      <c r="A248" s="11">
        <v>16</v>
      </c>
      <c r="B248" s="33">
        <v>13</v>
      </c>
      <c r="C248" s="85" t="s">
        <v>134</v>
      </c>
      <c r="D248" s="156">
        <v>0</v>
      </c>
      <c r="E248" s="157">
        <v>1</v>
      </c>
      <c r="F248" s="157">
        <v>0</v>
      </c>
      <c r="G248" s="157">
        <v>1</v>
      </c>
      <c r="H248" s="157">
        <v>2</v>
      </c>
      <c r="I248" s="151">
        <v>1</v>
      </c>
      <c r="J248" s="45">
        <v>-0.5</v>
      </c>
      <c r="K248" s="1"/>
      <c r="L248" s="158">
        <v>0</v>
      </c>
      <c r="M248" s="159">
        <v>30.1</v>
      </c>
      <c r="N248" s="159">
        <v>0</v>
      </c>
      <c r="O248" s="159">
        <v>29.1</v>
      </c>
      <c r="P248" s="159">
        <v>56.9</v>
      </c>
      <c r="Q248" s="154">
        <v>27.9</v>
      </c>
      <c r="R248" s="45">
        <v>-0.50966608084358522</v>
      </c>
      <c r="S248" s="1"/>
      <c r="T248" s="1"/>
      <c r="U248" s="1"/>
      <c r="V248" s="1"/>
      <c r="W248" s="1"/>
      <c r="X248" s="1"/>
      <c r="Y248" s="1"/>
      <c r="Z248" s="1"/>
      <c r="AA248" s="1"/>
      <c r="AB248" s="1"/>
      <c r="AC248" s="1"/>
      <c r="AD248" s="1"/>
    </row>
    <row r="249" spans="1:30" x14ac:dyDescent="0.2">
      <c r="A249" s="11">
        <v>16</v>
      </c>
      <c r="B249" s="33">
        <v>14</v>
      </c>
      <c r="C249" s="85" t="s">
        <v>135</v>
      </c>
      <c r="D249" s="156">
        <v>0</v>
      </c>
      <c r="E249" s="157">
        <v>3</v>
      </c>
      <c r="F249" s="157">
        <v>0</v>
      </c>
      <c r="G249" s="157">
        <v>1</v>
      </c>
      <c r="H249" s="157">
        <v>2</v>
      </c>
      <c r="I249" s="151">
        <v>0</v>
      </c>
      <c r="J249" s="45">
        <v>-1</v>
      </c>
      <c r="K249" s="1"/>
      <c r="L249" s="158">
        <v>0</v>
      </c>
      <c r="M249" s="159">
        <v>90.2</v>
      </c>
      <c r="N249" s="159">
        <v>0</v>
      </c>
      <c r="O249" s="159">
        <v>29.1</v>
      </c>
      <c r="P249" s="159">
        <v>56.9</v>
      </c>
      <c r="Q249" s="154">
        <v>0</v>
      </c>
      <c r="R249" s="45">
        <v>-1</v>
      </c>
      <c r="S249" s="1"/>
      <c r="T249" s="1"/>
      <c r="U249" s="1"/>
      <c r="V249" s="1"/>
      <c r="W249" s="1"/>
      <c r="X249" s="1"/>
      <c r="Y249" s="1"/>
      <c r="Z249" s="1"/>
      <c r="AA249" s="1"/>
      <c r="AB249" s="1"/>
      <c r="AC249" s="1"/>
      <c r="AD249" s="1"/>
    </row>
    <row r="250" spans="1:30" x14ac:dyDescent="0.2">
      <c r="C250" s="160" t="s">
        <v>69</v>
      </c>
      <c r="D250" s="196">
        <v>0</v>
      </c>
      <c r="E250" s="162">
        <v>6</v>
      </c>
      <c r="F250" s="162">
        <v>0</v>
      </c>
      <c r="G250" s="162">
        <v>2</v>
      </c>
      <c r="H250" s="162">
        <v>5</v>
      </c>
      <c r="I250" s="163">
        <v>1</v>
      </c>
      <c r="J250" s="58">
        <v>-0.8</v>
      </c>
      <c r="K250" s="1"/>
      <c r="L250" s="164">
        <v>0</v>
      </c>
      <c r="M250" s="165">
        <v>180.5</v>
      </c>
      <c r="N250" s="165">
        <v>0</v>
      </c>
      <c r="O250" s="165">
        <v>58.2</v>
      </c>
      <c r="P250" s="165">
        <v>142.4</v>
      </c>
      <c r="Q250" s="166">
        <v>27.9</v>
      </c>
      <c r="R250" s="58">
        <v>-0.8040730337078652</v>
      </c>
      <c r="S250" s="1"/>
      <c r="T250" s="1"/>
      <c r="U250" s="1"/>
      <c r="V250" s="1"/>
      <c r="W250" s="1"/>
      <c r="X250" s="1"/>
      <c r="Y250" s="1"/>
      <c r="Z250" s="1"/>
      <c r="AA250" s="1"/>
      <c r="AB250" s="1"/>
      <c r="AC250" s="1"/>
      <c r="AD250" s="1"/>
    </row>
    <row r="251" spans="1:30" s="59" customFormat="1" x14ac:dyDescent="0.2">
      <c r="A251" s="59">
        <v>16</v>
      </c>
      <c r="B251" s="60">
        <v>15</v>
      </c>
      <c r="C251" s="87" t="s">
        <v>136</v>
      </c>
      <c r="D251" s="167">
        <v>0</v>
      </c>
      <c r="E251" s="168">
        <v>4</v>
      </c>
      <c r="F251" s="168">
        <v>2</v>
      </c>
      <c r="G251" s="168">
        <v>2</v>
      </c>
      <c r="H251" s="168">
        <v>3</v>
      </c>
      <c r="I251" s="169">
        <v>1</v>
      </c>
      <c r="J251" s="100">
        <v>-0.66666666666666674</v>
      </c>
      <c r="K251" s="66"/>
      <c r="L251" s="170">
        <v>0</v>
      </c>
      <c r="M251" s="171">
        <v>120.3</v>
      </c>
      <c r="N251" s="171">
        <v>59.4</v>
      </c>
      <c r="O251" s="171">
        <v>58.2</v>
      </c>
      <c r="P251" s="171">
        <v>85.4</v>
      </c>
      <c r="Q251" s="172">
        <v>27.9</v>
      </c>
      <c r="R251" s="100">
        <v>-0.67330210772833721</v>
      </c>
      <c r="S251" s="66"/>
      <c r="T251" s="66"/>
      <c r="U251" s="66"/>
      <c r="V251" s="66"/>
      <c r="W251" s="66"/>
      <c r="X251" s="66"/>
      <c r="Y251" s="66"/>
      <c r="Z251" s="66"/>
      <c r="AA251" s="66"/>
      <c r="AB251" s="66"/>
      <c r="AC251" s="66"/>
      <c r="AD251" s="66"/>
    </row>
    <row r="252" spans="1:30" x14ac:dyDescent="0.2">
      <c r="A252" s="11">
        <v>16</v>
      </c>
      <c r="B252" s="33">
        <v>16</v>
      </c>
      <c r="C252" s="85" t="s">
        <v>71</v>
      </c>
      <c r="D252" s="156">
        <v>0</v>
      </c>
      <c r="E252" s="157">
        <v>0</v>
      </c>
      <c r="F252" s="157">
        <v>1</v>
      </c>
      <c r="G252" s="157">
        <v>0</v>
      </c>
      <c r="H252" s="157">
        <v>0</v>
      </c>
      <c r="I252" s="151">
        <v>0</v>
      </c>
      <c r="J252" s="45" t="s">
        <v>89</v>
      </c>
      <c r="K252" s="1"/>
      <c r="L252" s="158">
        <v>0</v>
      </c>
      <c r="M252" s="159">
        <v>0</v>
      </c>
      <c r="N252" s="159">
        <v>29.7</v>
      </c>
      <c r="O252" s="159">
        <v>0</v>
      </c>
      <c r="P252" s="159">
        <v>0</v>
      </c>
      <c r="Q252" s="154">
        <v>0</v>
      </c>
      <c r="R252" s="45" t="s">
        <v>89</v>
      </c>
      <c r="S252" s="1"/>
      <c r="T252" s="1"/>
      <c r="U252" s="1"/>
      <c r="V252" s="1"/>
      <c r="W252" s="1"/>
      <c r="X252" s="1"/>
      <c r="Y252" s="1"/>
      <c r="Z252" s="1"/>
      <c r="AA252" s="1"/>
      <c r="AB252" s="1"/>
      <c r="AC252" s="1"/>
      <c r="AD252" s="1"/>
    </row>
    <row r="253" spans="1:30" x14ac:dyDescent="0.2">
      <c r="C253" s="160" t="s">
        <v>72</v>
      </c>
      <c r="D253" s="196">
        <v>0</v>
      </c>
      <c r="E253" s="162">
        <v>4</v>
      </c>
      <c r="F253" s="162">
        <v>3</v>
      </c>
      <c r="G253" s="162">
        <v>2</v>
      </c>
      <c r="H253" s="162">
        <v>3</v>
      </c>
      <c r="I253" s="163">
        <v>1</v>
      </c>
      <c r="J253" s="58">
        <v>-0.66666666666666674</v>
      </c>
      <c r="K253" s="1"/>
      <c r="L253" s="164">
        <v>0</v>
      </c>
      <c r="M253" s="165">
        <v>120.3</v>
      </c>
      <c r="N253" s="165">
        <v>89.1</v>
      </c>
      <c r="O253" s="165">
        <v>58.2</v>
      </c>
      <c r="P253" s="165">
        <v>85.4</v>
      </c>
      <c r="Q253" s="166">
        <v>27.9</v>
      </c>
      <c r="R253" s="58">
        <v>-0.67330210772833721</v>
      </c>
      <c r="S253" s="1"/>
      <c r="T253" s="1"/>
      <c r="U253" s="1"/>
      <c r="V253" s="1"/>
      <c r="W253" s="1"/>
      <c r="X253" s="1"/>
      <c r="Y253" s="1"/>
      <c r="Z253" s="1"/>
      <c r="AA253" s="1"/>
      <c r="AB253" s="1"/>
      <c r="AC253" s="1"/>
      <c r="AD253" s="1"/>
    </row>
    <row r="254" spans="1:30" ht="13.5" thickBot="1" x14ac:dyDescent="0.25">
      <c r="C254" s="180" t="s">
        <v>73</v>
      </c>
      <c r="D254" s="198">
        <v>93</v>
      </c>
      <c r="E254" s="182">
        <v>107</v>
      </c>
      <c r="F254" s="182">
        <v>71</v>
      </c>
      <c r="G254" s="182">
        <v>71</v>
      </c>
      <c r="H254" s="182">
        <v>81</v>
      </c>
      <c r="I254" s="183">
        <v>80</v>
      </c>
      <c r="J254" s="72">
        <v>-1.2345679012345734E-2</v>
      </c>
      <c r="K254" s="1"/>
      <c r="L254" s="184">
        <v>2802.9</v>
      </c>
      <c r="M254" s="185">
        <v>3218</v>
      </c>
      <c r="N254" s="185">
        <v>2108.1</v>
      </c>
      <c r="O254" s="185">
        <v>2065.1999999999998</v>
      </c>
      <c r="P254" s="185">
        <v>2306.4</v>
      </c>
      <c r="Q254" s="186">
        <v>2230.9</v>
      </c>
      <c r="R254" s="72">
        <v>-3.2734998265695481E-2</v>
      </c>
      <c r="S254" s="1"/>
      <c r="T254" s="1"/>
      <c r="U254" s="1"/>
      <c r="V254" s="1"/>
      <c r="W254" s="1"/>
      <c r="X254" s="1"/>
      <c r="Y254" s="1"/>
      <c r="Z254" s="1"/>
      <c r="AA254" s="1"/>
      <c r="AB254" s="1"/>
      <c r="AC254" s="1"/>
      <c r="AD254" s="1"/>
    </row>
    <row r="255" spans="1:30" ht="13.5" thickTop="1" x14ac:dyDescent="0.2">
      <c r="A255" s="11">
        <v>16</v>
      </c>
      <c r="B255" s="33">
        <v>17</v>
      </c>
      <c r="C255" s="85" t="s">
        <v>137</v>
      </c>
      <c r="D255" s="156">
        <v>26</v>
      </c>
      <c r="E255" s="157">
        <v>19</v>
      </c>
      <c r="F255" s="157">
        <v>20</v>
      </c>
      <c r="G255" s="157">
        <v>24</v>
      </c>
      <c r="H255" s="157">
        <v>38</v>
      </c>
      <c r="I255" s="151">
        <v>22</v>
      </c>
      <c r="J255" s="45">
        <v>-0.42105263157894735</v>
      </c>
      <c r="K255" s="1"/>
      <c r="L255" s="158">
        <v>783.6</v>
      </c>
      <c r="M255" s="159">
        <v>571.4</v>
      </c>
      <c r="N255" s="159">
        <v>593.79999999999995</v>
      </c>
      <c r="O255" s="159">
        <v>698.1</v>
      </c>
      <c r="P255" s="159">
        <v>1082</v>
      </c>
      <c r="Q255" s="154">
        <v>613.5</v>
      </c>
      <c r="R255" s="45">
        <v>-0.43299445471349352</v>
      </c>
      <c r="S255" s="1"/>
      <c r="T255" s="1"/>
      <c r="U255" s="1"/>
      <c r="V255" s="1"/>
      <c r="W255" s="1"/>
      <c r="X255" s="1"/>
      <c r="Y255" s="1"/>
      <c r="Z255" s="1"/>
      <c r="AA255" s="1"/>
      <c r="AB255" s="1"/>
      <c r="AC255" s="1"/>
      <c r="AD255" s="1"/>
    </row>
    <row r="256" spans="1:30" x14ac:dyDescent="0.2">
      <c r="A256" s="11">
        <v>16</v>
      </c>
      <c r="B256" s="33">
        <v>18</v>
      </c>
      <c r="C256" s="85" t="s">
        <v>138</v>
      </c>
      <c r="D256" s="156">
        <v>2</v>
      </c>
      <c r="E256" s="157">
        <v>2</v>
      </c>
      <c r="F256" s="157">
        <v>2</v>
      </c>
      <c r="G256" s="157">
        <v>2</v>
      </c>
      <c r="H256" s="157">
        <v>1</v>
      </c>
      <c r="I256" s="151">
        <v>5</v>
      </c>
      <c r="J256" s="45">
        <v>4</v>
      </c>
      <c r="K256" s="1"/>
      <c r="L256" s="158">
        <v>60.3</v>
      </c>
      <c r="M256" s="159">
        <v>60.2</v>
      </c>
      <c r="N256" s="159">
        <v>59.4</v>
      </c>
      <c r="O256" s="159">
        <v>58.2</v>
      </c>
      <c r="P256" s="159">
        <v>28.5</v>
      </c>
      <c r="Q256" s="154">
        <v>139.4</v>
      </c>
      <c r="R256" s="45">
        <v>3.8912280701754387</v>
      </c>
      <c r="S256" s="1"/>
      <c r="T256" s="1"/>
      <c r="U256" s="1"/>
      <c r="V256" s="1"/>
      <c r="W256" s="1"/>
      <c r="X256" s="1"/>
      <c r="Y256" s="1"/>
      <c r="Z256" s="1"/>
      <c r="AA256" s="1"/>
      <c r="AB256" s="1"/>
      <c r="AC256" s="1"/>
      <c r="AD256" s="1"/>
    </row>
    <row r="257" spans="1:30" x14ac:dyDescent="0.2">
      <c r="C257" s="160" t="s">
        <v>139</v>
      </c>
      <c r="D257" s="196">
        <v>28</v>
      </c>
      <c r="E257" s="162">
        <v>21</v>
      </c>
      <c r="F257" s="162">
        <v>22</v>
      </c>
      <c r="G257" s="162">
        <v>26</v>
      </c>
      <c r="H257" s="162">
        <v>39</v>
      </c>
      <c r="I257" s="163">
        <v>27</v>
      </c>
      <c r="J257" s="58">
        <v>-0.30769230769230771</v>
      </c>
      <c r="K257" s="1"/>
      <c r="L257" s="164">
        <v>843.9</v>
      </c>
      <c r="M257" s="165">
        <v>631.6</v>
      </c>
      <c r="N257" s="165">
        <v>653.20000000000005</v>
      </c>
      <c r="O257" s="165">
        <v>756.3</v>
      </c>
      <c r="P257" s="165">
        <v>1110.5</v>
      </c>
      <c r="Q257" s="166">
        <v>752.9</v>
      </c>
      <c r="R257" s="58">
        <v>-0.32201710941017558</v>
      </c>
      <c r="S257" s="1"/>
      <c r="T257" s="1"/>
      <c r="U257" s="1"/>
      <c r="V257" s="1"/>
      <c r="W257" s="1"/>
      <c r="X257" s="1"/>
      <c r="Y257" s="1"/>
      <c r="Z257" s="1"/>
      <c r="AA257" s="1"/>
      <c r="AB257" s="1"/>
      <c r="AC257" s="1"/>
      <c r="AD257" s="1"/>
    </row>
    <row r="258" spans="1:30" x14ac:dyDescent="0.2">
      <c r="A258" s="11">
        <v>16</v>
      </c>
      <c r="B258" s="33">
        <v>19</v>
      </c>
      <c r="C258" s="85" t="s">
        <v>140</v>
      </c>
      <c r="D258" s="156">
        <v>53</v>
      </c>
      <c r="E258" s="157">
        <v>42</v>
      </c>
      <c r="F258" s="157">
        <v>19</v>
      </c>
      <c r="G258" s="157">
        <v>27</v>
      </c>
      <c r="H258" s="157">
        <v>48</v>
      </c>
      <c r="I258" s="151">
        <v>40</v>
      </c>
      <c r="J258" s="45">
        <v>-0.16666666666666663</v>
      </c>
      <c r="K258" s="1"/>
      <c r="L258" s="158">
        <v>1597.3</v>
      </c>
      <c r="M258" s="159">
        <v>1263.2</v>
      </c>
      <c r="N258" s="159">
        <v>564.1</v>
      </c>
      <c r="O258" s="159">
        <v>785.3</v>
      </c>
      <c r="P258" s="159">
        <v>1366.7</v>
      </c>
      <c r="Q258" s="154">
        <v>1115.4000000000001</v>
      </c>
      <c r="R258" s="45">
        <v>-0.18387356405941313</v>
      </c>
      <c r="S258" s="1"/>
      <c r="T258" s="1"/>
      <c r="U258" s="1"/>
      <c r="V258" s="1"/>
      <c r="W258" s="1"/>
      <c r="X258" s="1"/>
      <c r="Y258" s="1"/>
      <c r="Z258" s="1"/>
      <c r="AA258" s="1"/>
      <c r="AB258" s="1"/>
      <c r="AC258" s="1"/>
      <c r="AD258" s="1"/>
    </row>
    <row r="259" spans="1:30" x14ac:dyDescent="0.2">
      <c r="A259" s="11">
        <v>16</v>
      </c>
      <c r="B259" s="33">
        <v>20</v>
      </c>
      <c r="C259" s="85" t="s">
        <v>141</v>
      </c>
      <c r="D259" s="156">
        <v>6</v>
      </c>
      <c r="E259" s="157">
        <v>5</v>
      </c>
      <c r="F259" s="157">
        <v>2</v>
      </c>
      <c r="G259" s="157">
        <v>1</v>
      </c>
      <c r="H259" s="157">
        <v>2</v>
      </c>
      <c r="I259" s="151">
        <v>5</v>
      </c>
      <c r="J259" s="45">
        <v>1.5</v>
      </c>
      <c r="K259" s="1"/>
      <c r="L259" s="158">
        <v>180.8</v>
      </c>
      <c r="M259" s="159">
        <v>150.4</v>
      </c>
      <c r="N259" s="159">
        <v>59.4</v>
      </c>
      <c r="O259" s="159">
        <v>29.1</v>
      </c>
      <c r="P259" s="159">
        <v>56.9</v>
      </c>
      <c r="Q259" s="154">
        <v>139.4</v>
      </c>
      <c r="R259" s="45">
        <v>1.4499121265377859</v>
      </c>
      <c r="S259" s="1"/>
      <c r="T259" s="1"/>
      <c r="U259" s="1"/>
      <c r="V259" s="1"/>
      <c r="W259" s="1"/>
      <c r="X259" s="1"/>
      <c r="Y259" s="1"/>
      <c r="Z259" s="1"/>
      <c r="AA259" s="1"/>
      <c r="AB259" s="1"/>
      <c r="AC259" s="1"/>
      <c r="AD259" s="1"/>
    </row>
    <row r="260" spans="1:30" x14ac:dyDescent="0.2">
      <c r="C260" s="160" t="s">
        <v>142</v>
      </c>
      <c r="D260" s="196">
        <v>59</v>
      </c>
      <c r="E260" s="162">
        <v>47</v>
      </c>
      <c r="F260" s="162">
        <v>21</v>
      </c>
      <c r="G260" s="162">
        <v>28</v>
      </c>
      <c r="H260" s="162">
        <v>50</v>
      </c>
      <c r="I260" s="163">
        <v>45</v>
      </c>
      <c r="J260" s="58">
        <v>-9.9999999999999978E-2</v>
      </c>
      <c r="K260" s="1"/>
      <c r="L260" s="164">
        <v>1778.2</v>
      </c>
      <c r="M260" s="165">
        <v>1413.5</v>
      </c>
      <c r="N260" s="165">
        <v>623.5</v>
      </c>
      <c r="O260" s="165">
        <v>814.4</v>
      </c>
      <c r="P260" s="165">
        <v>1423.7</v>
      </c>
      <c r="Q260" s="166">
        <v>1254.9000000000001</v>
      </c>
      <c r="R260" s="58">
        <v>-0.11856430427758657</v>
      </c>
      <c r="S260" s="1"/>
      <c r="T260" s="1"/>
      <c r="U260" s="1"/>
      <c r="V260" s="1"/>
      <c r="W260" s="1"/>
      <c r="X260" s="1"/>
      <c r="Y260" s="1"/>
      <c r="Z260" s="1"/>
      <c r="AA260" s="1"/>
      <c r="AB260" s="1"/>
      <c r="AC260" s="1"/>
      <c r="AD260" s="1"/>
    </row>
    <row r="261" spans="1:30" x14ac:dyDescent="0.2">
      <c r="A261" s="11">
        <v>16</v>
      </c>
      <c r="B261" s="33">
        <v>23</v>
      </c>
      <c r="C261" s="85" t="s">
        <v>143</v>
      </c>
      <c r="D261" s="156">
        <v>9</v>
      </c>
      <c r="E261" s="157">
        <v>14</v>
      </c>
      <c r="F261" s="157">
        <v>11</v>
      </c>
      <c r="G261" s="157">
        <v>11</v>
      </c>
      <c r="H261" s="157">
        <v>17</v>
      </c>
      <c r="I261" s="151">
        <v>4</v>
      </c>
      <c r="J261" s="45">
        <v>-0.76470588235294112</v>
      </c>
      <c r="K261" s="1"/>
      <c r="L261" s="158">
        <v>271.2</v>
      </c>
      <c r="M261" s="159">
        <v>421.1</v>
      </c>
      <c r="N261" s="159">
        <v>326.60000000000002</v>
      </c>
      <c r="O261" s="159">
        <v>320</v>
      </c>
      <c r="P261" s="159">
        <v>484.1</v>
      </c>
      <c r="Q261" s="154">
        <v>111.5</v>
      </c>
      <c r="R261" s="45">
        <v>-0.76967568684156173</v>
      </c>
      <c r="S261" s="1"/>
      <c r="T261" s="1"/>
      <c r="U261" s="1"/>
      <c r="V261" s="1"/>
      <c r="W261" s="1"/>
      <c r="X261" s="1"/>
      <c r="Y261" s="1"/>
      <c r="Z261" s="1"/>
      <c r="AA261" s="1"/>
      <c r="AB261" s="1"/>
      <c r="AC261" s="1"/>
      <c r="AD261" s="1"/>
    </row>
    <row r="262" spans="1:30" x14ac:dyDescent="0.2">
      <c r="A262" s="11">
        <v>16</v>
      </c>
      <c r="B262" s="33">
        <v>24</v>
      </c>
      <c r="C262" s="85" t="s">
        <v>144</v>
      </c>
      <c r="D262" s="156">
        <v>6</v>
      </c>
      <c r="E262" s="157">
        <v>4</v>
      </c>
      <c r="F262" s="157">
        <v>8</v>
      </c>
      <c r="G262" s="157">
        <v>1</v>
      </c>
      <c r="H262" s="157">
        <v>6</v>
      </c>
      <c r="I262" s="151">
        <v>2</v>
      </c>
      <c r="J262" s="45">
        <v>-0.66666666666666674</v>
      </c>
      <c r="K262" s="1"/>
      <c r="L262" s="158">
        <v>180.8</v>
      </c>
      <c r="M262" s="159">
        <v>120.3</v>
      </c>
      <c r="N262" s="159">
        <v>237.5</v>
      </c>
      <c r="O262" s="159">
        <v>29.1</v>
      </c>
      <c r="P262" s="159">
        <v>170.8</v>
      </c>
      <c r="Q262" s="154">
        <v>55.8</v>
      </c>
      <c r="R262" s="45">
        <v>-0.67330210772833721</v>
      </c>
      <c r="S262" s="1"/>
      <c r="T262" s="1"/>
      <c r="U262" s="1"/>
      <c r="V262" s="1"/>
      <c r="W262" s="1"/>
      <c r="X262" s="1"/>
      <c r="Y262" s="1"/>
      <c r="Z262" s="1"/>
      <c r="AA262" s="1"/>
      <c r="AB262" s="1"/>
      <c r="AC262" s="1"/>
      <c r="AD262" s="1"/>
    </row>
    <row r="263" spans="1:30" x14ac:dyDescent="0.2">
      <c r="C263" s="160" t="s">
        <v>82</v>
      </c>
      <c r="D263" s="196">
        <v>15</v>
      </c>
      <c r="E263" s="162">
        <v>18</v>
      </c>
      <c r="F263" s="162">
        <v>19</v>
      </c>
      <c r="G263" s="162">
        <v>12</v>
      </c>
      <c r="H263" s="162">
        <v>23</v>
      </c>
      <c r="I263" s="163">
        <v>6</v>
      </c>
      <c r="J263" s="58">
        <v>-0.73913043478260865</v>
      </c>
      <c r="K263" s="1"/>
      <c r="L263" s="164">
        <v>452.1</v>
      </c>
      <c r="M263" s="165">
        <v>541.4</v>
      </c>
      <c r="N263" s="165">
        <v>564.1</v>
      </c>
      <c r="O263" s="165">
        <v>349</v>
      </c>
      <c r="P263" s="165">
        <v>654.9</v>
      </c>
      <c r="Q263" s="166">
        <v>167.3</v>
      </c>
      <c r="R263" s="58">
        <v>-0.74454115132081233</v>
      </c>
      <c r="S263" s="1"/>
      <c r="T263" s="1"/>
      <c r="U263" s="1"/>
      <c r="V263" s="1"/>
      <c r="W263" s="1"/>
      <c r="X263" s="1"/>
      <c r="Y263" s="1"/>
      <c r="Z263" s="1"/>
      <c r="AA263" s="1"/>
      <c r="AB263" s="1"/>
      <c r="AC263" s="1"/>
      <c r="AD263" s="1"/>
    </row>
    <row r="264" spans="1:30" x14ac:dyDescent="0.2">
      <c r="A264" s="11">
        <v>16</v>
      </c>
      <c r="B264" s="33">
        <v>25</v>
      </c>
      <c r="C264" s="174" t="s">
        <v>145</v>
      </c>
      <c r="D264" s="197">
        <v>92</v>
      </c>
      <c r="E264" s="175">
        <v>96</v>
      </c>
      <c r="F264" s="175">
        <v>73</v>
      </c>
      <c r="G264" s="175">
        <v>61</v>
      </c>
      <c r="H264" s="175">
        <v>97</v>
      </c>
      <c r="I264" s="176">
        <v>88</v>
      </c>
      <c r="J264" s="58">
        <v>-9.2783505154639179E-2</v>
      </c>
      <c r="K264" s="1"/>
      <c r="L264" s="177">
        <v>2772.8</v>
      </c>
      <c r="M264" s="178">
        <v>2887.2</v>
      </c>
      <c r="N264" s="178">
        <v>2167.5</v>
      </c>
      <c r="O264" s="178">
        <v>1774.3</v>
      </c>
      <c r="P264" s="178">
        <v>2762</v>
      </c>
      <c r="Q264" s="179">
        <v>2454</v>
      </c>
      <c r="R264" s="58">
        <v>-0.11151339608979005</v>
      </c>
      <c r="S264" s="1"/>
      <c r="T264" s="1"/>
      <c r="U264" s="1"/>
      <c r="V264" s="1"/>
      <c r="W264" s="1"/>
      <c r="X264" s="1"/>
      <c r="Y264" s="1"/>
      <c r="Z264" s="1"/>
      <c r="AA264" s="1"/>
      <c r="AB264" s="1"/>
      <c r="AC264" s="1"/>
      <c r="AD264" s="1"/>
    </row>
    <row r="265" spans="1:30" x14ac:dyDescent="0.2">
      <c r="A265" s="11">
        <v>16</v>
      </c>
      <c r="B265" s="33">
        <v>26</v>
      </c>
      <c r="C265" s="174" t="s">
        <v>146</v>
      </c>
      <c r="D265" s="197">
        <v>102</v>
      </c>
      <c r="E265" s="175">
        <v>89</v>
      </c>
      <c r="F265" s="175">
        <v>78</v>
      </c>
      <c r="G265" s="175">
        <v>75</v>
      </c>
      <c r="H265" s="175">
        <v>133</v>
      </c>
      <c r="I265" s="176">
        <v>129</v>
      </c>
      <c r="J265" s="58">
        <v>-3.007518796992481E-2</v>
      </c>
      <c r="K265" s="1"/>
      <c r="L265" s="177">
        <v>3074.1</v>
      </c>
      <c r="M265" s="178">
        <v>2676.7</v>
      </c>
      <c r="N265" s="178">
        <v>2315.9</v>
      </c>
      <c r="O265" s="178">
        <v>2181.5</v>
      </c>
      <c r="P265" s="178">
        <v>3787</v>
      </c>
      <c r="Q265" s="179">
        <v>3597.3</v>
      </c>
      <c r="R265" s="58">
        <v>-5.0092421441774393E-2</v>
      </c>
      <c r="S265" s="1"/>
      <c r="T265" s="1"/>
      <c r="U265" s="1"/>
      <c r="V265" s="1"/>
      <c r="W265" s="1"/>
      <c r="X265" s="1"/>
      <c r="Y265" s="1"/>
      <c r="Z265" s="1"/>
      <c r="AA265" s="1"/>
      <c r="AB265" s="1"/>
      <c r="AC265" s="1"/>
      <c r="AD265" s="1"/>
    </row>
    <row r="266" spans="1:30" ht="13.5" thickBot="1" x14ac:dyDescent="0.25">
      <c r="C266" s="88" t="s">
        <v>85</v>
      </c>
      <c r="D266" s="181">
        <v>296</v>
      </c>
      <c r="E266" s="188">
        <v>271</v>
      </c>
      <c r="F266" s="188">
        <v>213</v>
      </c>
      <c r="G266" s="188">
        <v>202</v>
      </c>
      <c r="H266" s="188">
        <v>342</v>
      </c>
      <c r="I266" s="189">
        <v>295</v>
      </c>
      <c r="J266" s="72">
        <v>-0.13742690058479534</v>
      </c>
      <c r="K266" s="1"/>
      <c r="L266" s="190">
        <v>8921</v>
      </c>
      <c r="M266" s="191">
        <v>8150.4</v>
      </c>
      <c r="N266" s="191">
        <v>6324.2</v>
      </c>
      <c r="O266" s="191">
        <v>5875.5</v>
      </c>
      <c r="P266" s="191">
        <v>9738</v>
      </c>
      <c r="Q266" s="192">
        <v>8226.4</v>
      </c>
      <c r="R266" s="72">
        <v>-0.1552269459848018</v>
      </c>
      <c r="S266" s="1"/>
      <c r="T266" s="1"/>
      <c r="U266" s="1"/>
      <c r="V266" s="1"/>
      <c r="W266" s="1"/>
      <c r="X266" s="1"/>
      <c r="Y266" s="1"/>
      <c r="Z266" s="1"/>
      <c r="AA266" s="1"/>
      <c r="AB266" s="1"/>
      <c r="AC266" s="1"/>
      <c r="AD266" s="1"/>
    </row>
    <row r="267" spans="1:30" ht="13.5" thickTop="1" x14ac:dyDescent="0.2">
      <c r="C267" s="78" t="s">
        <v>86</v>
      </c>
    </row>
    <row r="269" spans="1:30" s="26" customFormat="1" ht="12.75" customHeight="1" x14ac:dyDescent="0.25">
      <c r="A269" s="11"/>
      <c r="B269" s="33"/>
      <c r="C269" s="31" t="s">
        <v>154</v>
      </c>
    </row>
    <row r="270" spans="1:30" s="26" customFormat="1" ht="13.5" customHeight="1" x14ac:dyDescent="0.25">
      <c r="A270" s="11"/>
      <c r="B270" s="33"/>
      <c r="C270" s="31" t="s">
        <v>120</v>
      </c>
      <c r="L270" s="143" t="s">
        <v>121</v>
      </c>
    </row>
    <row r="271" spans="1:30" x14ac:dyDescent="0.2">
      <c r="C271" s="34" t="s">
        <v>24</v>
      </c>
      <c r="D271" s="144" t="s">
        <v>122</v>
      </c>
      <c r="E271" s="145" t="s">
        <v>123</v>
      </c>
      <c r="F271" s="145" t="s">
        <v>124</v>
      </c>
      <c r="G271" s="145" t="s">
        <v>125</v>
      </c>
      <c r="H271" s="145" t="s">
        <v>126</v>
      </c>
      <c r="I271" s="193" t="s">
        <v>127</v>
      </c>
      <c r="J271" s="147" t="s">
        <v>21</v>
      </c>
      <c r="K271" s="1"/>
      <c r="L271" s="144" t="s">
        <v>122</v>
      </c>
      <c r="M271" s="145" t="s">
        <v>123</v>
      </c>
      <c r="N271" s="145" t="s">
        <v>124</v>
      </c>
      <c r="O271" s="145" t="s">
        <v>125</v>
      </c>
      <c r="P271" s="145" t="s">
        <v>126</v>
      </c>
      <c r="Q271" s="193" t="s">
        <v>127</v>
      </c>
      <c r="R271" s="147" t="s">
        <v>21</v>
      </c>
      <c r="S271" s="1"/>
      <c r="T271" s="1"/>
      <c r="U271" s="1"/>
      <c r="V271" s="1"/>
      <c r="W271" s="1"/>
      <c r="X271" s="1"/>
      <c r="Y271" s="1"/>
      <c r="Z271" s="1"/>
      <c r="AA271" s="1"/>
      <c r="AB271" s="1"/>
      <c r="AC271" s="1"/>
      <c r="AD271" s="1"/>
    </row>
    <row r="272" spans="1:30" x14ac:dyDescent="0.2">
      <c r="A272" s="11">
        <v>17</v>
      </c>
      <c r="B272" s="33">
        <v>1</v>
      </c>
      <c r="C272" s="84" t="s">
        <v>53</v>
      </c>
      <c r="D272" s="149">
        <v>2</v>
      </c>
      <c r="E272" s="150">
        <v>0</v>
      </c>
      <c r="F272" s="150">
        <v>1</v>
      </c>
      <c r="G272" s="150">
        <v>1</v>
      </c>
      <c r="H272" s="150">
        <v>1</v>
      </c>
      <c r="I272" s="194">
        <v>1</v>
      </c>
      <c r="J272" s="45">
        <v>0</v>
      </c>
      <c r="K272" s="1"/>
      <c r="L272" s="152">
        <v>2.5</v>
      </c>
      <c r="M272" s="153">
        <v>0</v>
      </c>
      <c r="N272" s="153">
        <v>1.3</v>
      </c>
      <c r="O272" s="153">
        <v>1.3</v>
      </c>
      <c r="P272" s="153">
        <v>1.3</v>
      </c>
      <c r="Q272" s="195">
        <v>1.3</v>
      </c>
      <c r="R272" s="45">
        <v>0</v>
      </c>
      <c r="S272" s="1"/>
      <c r="T272" s="1"/>
      <c r="U272" s="1"/>
      <c r="V272" s="1"/>
      <c r="W272" s="1"/>
      <c r="X272" s="1"/>
      <c r="Y272" s="1"/>
      <c r="Z272" s="1"/>
      <c r="AA272" s="1"/>
      <c r="AB272" s="1"/>
      <c r="AC272" s="1"/>
      <c r="AD272" s="1"/>
    </row>
    <row r="273" spans="1:30" x14ac:dyDescent="0.2">
      <c r="A273" s="11">
        <v>17</v>
      </c>
      <c r="B273" s="33">
        <v>2</v>
      </c>
      <c r="C273" s="85" t="s">
        <v>54</v>
      </c>
      <c r="D273" s="156">
        <v>0</v>
      </c>
      <c r="E273" s="157">
        <v>0</v>
      </c>
      <c r="F273" s="157">
        <v>1</v>
      </c>
      <c r="G273" s="157">
        <v>1</v>
      </c>
      <c r="H273" s="157">
        <v>1</v>
      </c>
      <c r="I273" s="151">
        <v>0</v>
      </c>
      <c r="J273" s="45">
        <v>-1</v>
      </c>
      <c r="K273" s="1"/>
      <c r="L273" s="158">
        <v>0</v>
      </c>
      <c r="M273" s="159">
        <v>0</v>
      </c>
      <c r="N273" s="159">
        <v>1.3</v>
      </c>
      <c r="O273" s="159">
        <v>1.3</v>
      </c>
      <c r="P273" s="159">
        <v>1.3</v>
      </c>
      <c r="Q273" s="154">
        <v>0</v>
      </c>
      <c r="R273" s="45">
        <v>-1</v>
      </c>
      <c r="S273" s="1"/>
      <c r="T273" s="1"/>
      <c r="U273" s="1"/>
      <c r="V273" s="1"/>
      <c r="W273" s="1"/>
      <c r="X273" s="1"/>
      <c r="Y273" s="1"/>
      <c r="Z273" s="1"/>
      <c r="AA273" s="1"/>
      <c r="AB273" s="1"/>
      <c r="AC273" s="1"/>
      <c r="AD273" s="1"/>
    </row>
    <row r="274" spans="1:30" x14ac:dyDescent="0.2">
      <c r="A274" s="11">
        <v>17</v>
      </c>
      <c r="B274" s="33">
        <v>4</v>
      </c>
      <c r="C274" s="85" t="s">
        <v>128</v>
      </c>
      <c r="D274" s="156">
        <v>1</v>
      </c>
      <c r="E274" s="157">
        <v>0</v>
      </c>
      <c r="F274" s="157">
        <v>2</v>
      </c>
      <c r="G274" s="157">
        <v>0</v>
      </c>
      <c r="H274" s="157">
        <v>3</v>
      </c>
      <c r="I274" s="151">
        <v>1</v>
      </c>
      <c r="J274" s="45">
        <v>-0.66666666666666674</v>
      </c>
      <c r="K274" s="1"/>
      <c r="L274" s="158">
        <v>1.2</v>
      </c>
      <c r="M274" s="159">
        <v>0</v>
      </c>
      <c r="N274" s="159">
        <v>2.6</v>
      </c>
      <c r="O274" s="159">
        <v>0</v>
      </c>
      <c r="P274" s="159">
        <v>3.9</v>
      </c>
      <c r="Q274" s="154">
        <v>1.3</v>
      </c>
      <c r="R274" s="45">
        <v>-0.66666666666666663</v>
      </c>
      <c r="S274" s="1"/>
      <c r="T274" s="1"/>
      <c r="U274" s="1"/>
      <c r="V274" s="1"/>
      <c r="W274" s="1"/>
      <c r="X274" s="1"/>
      <c r="Y274" s="1"/>
      <c r="Z274" s="1"/>
      <c r="AA274" s="1"/>
      <c r="AB274" s="1"/>
      <c r="AC274" s="1"/>
      <c r="AD274" s="1"/>
    </row>
    <row r="275" spans="1:30" x14ac:dyDescent="0.2">
      <c r="A275" s="11">
        <v>17</v>
      </c>
      <c r="B275" s="33">
        <v>5</v>
      </c>
      <c r="C275" s="85" t="s">
        <v>129</v>
      </c>
      <c r="D275" s="156">
        <v>1</v>
      </c>
      <c r="E275" s="157">
        <v>2</v>
      </c>
      <c r="F275" s="157">
        <v>0</v>
      </c>
      <c r="G275" s="157">
        <v>1</v>
      </c>
      <c r="H275" s="157">
        <v>2</v>
      </c>
      <c r="I275" s="151">
        <v>4</v>
      </c>
      <c r="J275" s="45">
        <v>1</v>
      </c>
      <c r="K275" s="1"/>
      <c r="L275" s="158">
        <v>1.2</v>
      </c>
      <c r="M275" s="159">
        <v>2.5</v>
      </c>
      <c r="N275" s="159">
        <v>0</v>
      </c>
      <c r="O275" s="159">
        <v>1.3</v>
      </c>
      <c r="P275" s="159">
        <v>2.6</v>
      </c>
      <c r="Q275" s="154">
        <v>5.2</v>
      </c>
      <c r="R275" s="45">
        <v>1</v>
      </c>
      <c r="S275" s="1"/>
      <c r="T275" s="1"/>
      <c r="U275" s="1"/>
      <c r="V275" s="1"/>
      <c r="W275" s="1"/>
      <c r="X275" s="1"/>
      <c r="Y275" s="1"/>
      <c r="Z275" s="1"/>
      <c r="AA275" s="1"/>
      <c r="AB275" s="1"/>
      <c r="AC275" s="1"/>
      <c r="AD275" s="1"/>
    </row>
    <row r="276" spans="1:30" x14ac:dyDescent="0.2">
      <c r="C276" s="160" t="s">
        <v>57</v>
      </c>
      <c r="D276" s="196">
        <v>4</v>
      </c>
      <c r="E276" s="162">
        <v>2</v>
      </c>
      <c r="F276" s="162">
        <v>4</v>
      </c>
      <c r="G276" s="162">
        <v>3</v>
      </c>
      <c r="H276" s="162">
        <v>7</v>
      </c>
      <c r="I276" s="163">
        <v>6</v>
      </c>
      <c r="J276" s="58">
        <v>-0.1428571428571429</v>
      </c>
      <c r="K276" s="1"/>
      <c r="L276" s="164">
        <v>5</v>
      </c>
      <c r="M276" s="165">
        <v>2.5</v>
      </c>
      <c r="N276" s="165">
        <v>5.0999999999999996</v>
      </c>
      <c r="O276" s="165">
        <v>3.8</v>
      </c>
      <c r="P276" s="165">
        <v>9</v>
      </c>
      <c r="Q276" s="166">
        <v>7.8</v>
      </c>
      <c r="R276" s="58">
        <v>-0.1333333333333333</v>
      </c>
      <c r="S276" s="1"/>
      <c r="T276" s="1"/>
      <c r="U276" s="1"/>
      <c r="V276" s="1"/>
      <c r="W276" s="1"/>
      <c r="X276" s="1"/>
      <c r="Y276" s="1"/>
      <c r="Z276" s="1"/>
      <c r="AA276" s="1"/>
      <c r="AB276" s="1"/>
      <c r="AC276" s="1"/>
      <c r="AD276" s="1"/>
    </row>
    <row r="277" spans="1:30" s="59" customFormat="1" x14ac:dyDescent="0.2">
      <c r="A277" s="59">
        <v>17</v>
      </c>
      <c r="B277" s="60">
        <v>6</v>
      </c>
      <c r="C277" s="87" t="s">
        <v>130</v>
      </c>
      <c r="D277" s="167">
        <v>2107</v>
      </c>
      <c r="E277" s="168">
        <v>2062</v>
      </c>
      <c r="F277" s="168">
        <v>1881</v>
      </c>
      <c r="G277" s="168">
        <v>2173</v>
      </c>
      <c r="H277" s="168">
        <v>2460</v>
      </c>
      <c r="I277" s="169">
        <v>2570</v>
      </c>
      <c r="J277" s="100">
        <v>4.471544715447151E-2</v>
      </c>
      <c r="K277" s="66"/>
      <c r="L277" s="170">
        <v>2625.8</v>
      </c>
      <c r="M277" s="171">
        <v>2602.6999999999998</v>
      </c>
      <c r="N277" s="171">
        <v>2400.9</v>
      </c>
      <c r="O277" s="171">
        <v>2788.5</v>
      </c>
      <c r="P277" s="171">
        <v>3180.3</v>
      </c>
      <c r="Q277" s="172">
        <v>3339.2</v>
      </c>
      <c r="R277" s="100">
        <v>4.9963839889318518E-2</v>
      </c>
      <c r="S277" s="66"/>
      <c r="T277" s="66"/>
      <c r="U277" s="66"/>
      <c r="V277" s="66"/>
      <c r="W277" s="66"/>
      <c r="X277" s="66"/>
      <c r="Y277" s="66"/>
      <c r="Z277" s="66"/>
      <c r="AA277" s="66"/>
      <c r="AB277" s="66"/>
      <c r="AC277" s="66"/>
      <c r="AD277" s="66"/>
    </row>
    <row r="278" spans="1:30" x14ac:dyDescent="0.2">
      <c r="A278" s="11">
        <v>17</v>
      </c>
      <c r="B278" s="33">
        <v>7</v>
      </c>
      <c r="C278" s="85" t="s">
        <v>59</v>
      </c>
      <c r="D278" s="156">
        <v>3</v>
      </c>
      <c r="E278" s="157">
        <v>4</v>
      </c>
      <c r="F278" s="157">
        <v>3</v>
      </c>
      <c r="G278" s="157">
        <v>7</v>
      </c>
      <c r="H278" s="157">
        <v>6</v>
      </c>
      <c r="I278" s="151">
        <v>7</v>
      </c>
      <c r="J278" s="45">
        <v>0.16666666666666674</v>
      </c>
      <c r="K278" s="1"/>
      <c r="L278" s="158">
        <v>3.7</v>
      </c>
      <c r="M278" s="159">
        <v>5</v>
      </c>
      <c r="N278" s="159">
        <v>3.8</v>
      </c>
      <c r="O278" s="159">
        <v>9</v>
      </c>
      <c r="P278" s="159">
        <v>7.8</v>
      </c>
      <c r="Q278" s="154">
        <v>9.1</v>
      </c>
      <c r="R278" s="45">
        <v>0.16666666666666674</v>
      </c>
      <c r="S278" s="1"/>
      <c r="T278" s="1"/>
      <c r="U278" s="1"/>
      <c r="V278" s="1"/>
      <c r="W278" s="1"/>
      <c r="X278" s="1"/>
      <c r="Y278" s="1"/>
      <c r="Z278" s="1"/>
      <c r="AA278" s="1"/>
      <c r="AB278" s="1"/>
      <c r="AC278" s="1"/>
      <c r="AD278" s="1"/>
    </row>
    <row r="279" spans="1:30" x14ac:dyDescent="0.2">
      <c r="C279" s="160" t="s">
        <v>60</v>
      </c>
      <c r="D279" s="196">
        <v>2110</v>
      </c>
      <c r="E279" s="162">
        <v>2066</v>
      </c>
      <c r="F279" s="162">
        <v>1884</v>
      </c>
      <c r="G279" s="162">
        <v>2180</v>
      </c>
      <c r="H279" s="162">
        <v>2466</v>
      </c>
      <c r="I279" s="163">
        <v>2577</v>
      </c>
      <c r="J279" s="58">
        <v>4.5012165450121655E-2</v>
      </c>
      <c r="K279" s="1"/>
      <c r="L279" s="164">
        <v>2629.5</v>
      </c>
      <c r="M279" s="165">
        <v>2607.6999999999998</v>
      </c>
      <c r="N279" s="165">
        <v>2404.8000000000002</v>
      </c>
      <c r="O279" s="165">
        <v>2797.5</v>
      </c>
      <c r="P279" s="165">
        <v>3188.1</v>
      </c>
      <c r="Q279" s="166">
        <v>3348.3</v>
      </c>
      <c r="R279" s="58">
        <v>5.0249364825444731E-2</v>
      </c>
      <c r="S279" s="1"/>
      <c r="T279" s="1"/>
      <c r="U279" s="1"/>
      <c r="V279" s="1"/>
      <c r="W279" s="1"/>
      <c r="X279" s="1"/>
      <c r="Y279" s="1"/>
      <c r="Z279" s="1"/>
      <c r="AA279" s="1"/>
      <c r="AB279" s="1"/>
      <c r="AC279" s="1"/>
      <c r="AD279" s="1"/>
    </row>
    <row r="280" spans="1:30" s="59" customFormat="1" x14ac:dyDescent="0.2">
      <c r="A280" s="59">
        <v>17</v>
      </c>
      <c r="B280" s="60">
        <v>8</v>
      </c>
      <c r="C280" s="87" t="s">
        <v>61</v>
      </c>
      <c r="D280" s="167">
        <v>112</v>
      </c>
      <c r="E280" s="168">
        <v>107</v>
      </c>
      <c r="F280" s="168">
        <v>77</v>
      </c>
      <c r="G280" s="168">
        <v>85</v>
      </c>
      <c r="H280" s="168">
        <v>76</v>
      </c>
      <c r="I280" s="169">
        <v>80</v>
      </c>
      <c r="J280" s="100">
        <v>5.2631578947368363E-2</v>
      </c>
      <c r="K280" s="66"/>
      <c r="L280" s="170">
        <v>139.6</v>
      </c>
      <c r="M280" s="171">
        <v>135.1</v>
      </c>
      <c r="N280" s="171">
        <v>98.3</v>
      </c>
      <c r="O280" s="171">
        <v>109.1</v>
      </c>
      <c r="P280" s="171">
        <v>98.3</v>
      </c>
      <c r="Q280" s="172">
        <v>103.9</v>
      </c>
      <c r="R280" s="100">
        <v>5.6968463886063248E-2</v>
      </c>
      <c r="S280" s="66"/>
      <c r="T280" s="66"/>
      <c r="U280" s="66"/>
      <c r="V280" s="66"/>
      <c r="W280" s="66"/>
      <c r="X280" s="66"/>
      <c r="Y280" s="66"/>
      <c r="Z280" s="66"/>
      <c r="AA280" s="66"/>
      <c r="AB280" s="66"/>
      <c r="AC280" s="66"/>
      <c r="AD280" s="66"/>
    </row>
    <row r="281" spans="1:30" x14ac:dyDescent="0.2">
      <c r="A281" s="11">
        <v>17</v>
      </c>
      <c r="B281" s="33">
        <v>9</v>
      </c>
      <c r="C281" s="85" t="s">
        <v>62</v>
      </c>
      <c r="D281" s="156">
        <v>8</v>
      </c>
      <c r="E281" s="157">
        <v>11</v>
      </c>
      <c r="F281" s="157">
        <v>14</v>
      </c>
      <c r="G281" s="157">
        <v>22</v>
      </c>
      <c r="H281" s="157">
        <v>39</v>
      </c>
      <c r="I281" s="151">
        <v>41</v>
      </c>
      <c r="J281" s="45">
        <v>5.1282051282051322E-2</v>
      </c>
      <c r="K281" s="1"/>
      <c r="L281" s="158">
        <v>10</v>
      </c>
      <c r="M281" s="159">
        <v>13.9</v>
      </c>
      <c r="N281" s="159">
        <v>17.899999999999999</v>
      </c>
      <c r="O281" s="159">
        <v>28.2</v>
      </c>
      <c r="P281" s="159">
        <v>50.4</v>
      </c>
      <c r="Q281" s="154">
        <v>53.3</v>
      </c>
      <c r="R281" s="45">
        <v>5.7539682539682557E-2</v>
      </c>
      <c r="S281" s="1"/>
      <c r="T281" s="1"/>
      <c r="U281" s="1"/>
      <c r="V281" s="1"/>
      <c r="W281" s="1"/>
      <c r="X281" s="1"/>
      <c r="Y281" s="1"/>
      <c r="Z281" s="1"/>
      <c r="AA281" s="1"/>
      <c r="AB281" s="1"/>
      <c r="AC281" s="1"/>
      <c r="AD281" s="1"/>
    </row>
    <row r="282" spans="1:30" x14ac:dyDescent="0.2">
      <c r="C282" s="160" t="s">
        <v>63</v>
      </c>
      <c r="D282" s="196">
        <v>120</v>
      </c>
      <c r="E282" s="162">
        <v>118</v>
      </c>
      <c r="F282" s="162">
        <v>91</v>
      </c>
      <c r="G282" s="162">
        <v>107</v>
      </c>
      <c r="H282" s="162">
        <v>115</v>
      </c>
      <c r="I282" s="163">
        <v>121</v>
      </c>
      <c r="J282" s="58">
        <v>5.2173913043478182E-2</v>
      </c>
      <c r="K282" s="1"/>
      <c r="L282" s="164">
        <v>149.5</v>
      </c>
      <c r="M282" s="165">
        <v>148.9</v>
      </c>
      <c r="N282" s="165">
        <v>116.2</v>
      </c>
      <c r="O282" s="165">
        <v>137.30000000000001</v>
      </c>
      <c r="P282" s="165">
        <v>148.69999999999999</v>
      </c>
      <c r="Q282" s="166">
        <v>157.19999999999999</v>
      </c>
      <c r="R282" s="58">
        <v>5.7162071284465377E-2</v>
      </c>
      <c r="S282" s="1"/>
      <c r="T282" s="1"/>
      <c r="U282" s="1"/>
      <c r="V282" s="1"/>
      <c r="W282" s="1"/>
      <c r="X282" s="1"/>
      <c r="Y282" s="1"/>
      <c r="Z282" s="1"/>
      <c r="AA282" s="1"/>
      <c r="AB282" s="1"/>
      <c r="AC282" s="1"/>
      <c r="AD282" s="1"/>
    </row>
    <row r="283" spans="1:30" x14ac:dyDescent="0.2">
      <c r="A283" s="11">
        <v>17</v>
      </c>
      <c r="B283" s="33">
        <v>10</v>
      </c>
      <c r="C283" s="174" t="s">
        <v>131</v>
      </c>
      <c r="D283" s="197">
        <v>54</v>
      </c>
      <c r="E283" s="175">
        <v>57</v>
      </c>
      <c r="F283" s="175">
        <v>54</v>
      </c>
      <c r="G283" s="175">
        <v>39</v>
      </c>
      <c r="H283" s="175">
        <v>65</v>
      </c>
      <c r="I283" s="176">
        <v>62</v>
      </c>
      <c r="J283" s="58">
        <v>-4.6153846153846101E-2</v>
      </c>
      <c r="K283" s="1"/>
      <c r="L283" s="177">
        <v>67.3</v>
      </c>
      <c r="M283" s="178">
        <v>71.900000000000006</v>
      </c>
      <c r="N283" s="178">
        <v>68.900000000000006</v>
      </c>
      <c r="O283" s="178">
        <v>50</v>
      </c>
      <c r="P283" s="178">
        <v>84</v>
      </c>
      <c r="Q283" s="179">
        <v>80.599999999999994</v>
      </c>
      <c r="R283" s="58">
        <v>-4.0476190476190554E-2</v>
      </c>
      <c r="S283" s="1"/>
      <c r="T283" s="1"/>
      <c r="U283" s="1"/>
      <c r="V283" s="1"/>
      <c r="W283" s="1"/>
      <c r="X283" s="1"/>
      <c r="Y283" s="1"/>
      <c r="Z283" s="1"/>
      <c r="AA283" s="1"/>
      <c r="AB283" s="1"/>
      <c r="AC283" s="1"/>
      <c r="AD283" s="1"/>
    </row>
    <row r="284" spans="1:30" x14ac:dyDescent="0.2">
      <c r="A284" s="11">
        <v>17</v>
      </c>
      <c r="B284" s="33">
        <v>11</v>
      </c>
      <c r="C284" s="85" t="s">
        <v>132</v>
      </c>
      <c r="D284" s="156">
        <v>0</v>
      </c>
      <c r="E284" s="157">
        <v>0</v>
      </c>
      <c r="F284" s="157">
        <v>0</v>
      </c>
      <c r="G284" s="157">
        <v>0</v>
      </c>
      <c r="H284" s="157">
        <v>0</v>
      </c>
      <c r="I284" s="151">
        <v>0</v>
      </c>
      <c r="J284" s="45" t="s">
        <v>89</v>
      </c>
      <c r="K284" s="1"/>
      <c r="L284" s="158">
        <v>0</v>
      </c>
      <c r="M284" s="159">
        <v>0</v>
      </c>
      <c r="N284" s="159">
        <v>0</v>
      </c>
      <c r="O284" s="159">
        <v>0</v>
      </c>
      <c r="P284" s="159">
        <v>0</v>
      </c>
      <c r="Q284" s="154">
        <v>0</v>
      </c>
      <c r="R284" s="45" t="s">
        <v>89</v>
      </c>
      <c r="S284" s="1"/>
      <c r="T284" s="1"/>
      <c r="U284" s="1"/>
      <c r="V284" s="1"/>
      <c r="W284" s="1"/>
      <c r="X284" s="1"/>
      <c r="Y284" s="1"/>
      <c r="Z284" s="1"/>
      <c r="AA284" s="1"/>
      <c r="AB284" s="1"/>
      <c r="AC284" s="1"/>
      <c r="AD284" s="1"/>
    </row>
    <row r="285" spans="1:30" x14ac:dyDescent="0.2">
      <c r="A285" s="11">
        <v>17</v>
      </c>
      <c r="B285" s="33">
        <v>12</v>
      </c>
      <c r="C285" s="85" t="s">
        <v>133</v>
      </c>
      <c r="D285" s="156">
        <v>14</v>
      </c>
      <c r="E285" s="157">
        <v>12</v>
      </c>
      <c r="F285" s="157">
        <v>19</v>
      </c>
      <c r="G285" s="157">
        <v>15</v>
      </c>
      <c r="H285" s="157">
        <v>9</v>
      </c>
      <c r="I285" s="151">
        <v>13</v>
      </c>
      <c r="J285" s="45">
        <v>0.44444444444444442</v>
      </c>
      <c r="K285" s="1"/>
      <c r="L285" s="158">
        <v>17.399999999999999</v>
      </c>
      <c r="M285" s="159">
        <v>15.1</v>
      </c>
      <c r="N285" s="159">
        <v>24.3</v>
      </c>
      <c r="O285" s="159">
        <v>19.2</v>
      </c>
      <c r="P285" s="159">
        <v>11.6</v>
      </c>
      <c r="Q285" s="154">
        <v>16.899999999999999</v>
      </c>
      <c r="R285" s="45">
        <v>0.4568965517241379</v>
      </c>
      <c r="S285" s="1"/>
      <c r="T285" s="1"/>
      <c r="U285" s="1"/>
      <c r="V285" s="1"/>
      <c r="W285" s="1"/>
      <c r="X285" s="1"/>
      <c r="Y285" s="1"/>
      <c r="Z285" s="1"/>
      <c r="AA285" s="1"/>
      <c r="AB285" s="1"/>
      <c r="AC285" s="1"/>
      <c r="AD285" s="1"/>
    </row>
    <row r="286" spans="1:30" x14ac:dyDescent="0.2">
      <c r="A286" s="11">
        <v>17</v>
      </c>
      <c r="B286" s="33">
        <v>13</v>
      </c>
      <c r="C286" s="85" t="s">
        <v>134</v>
      </c>
      <c r="D286" s="156">
        <v>30</v>
      </c>
      <c r="E286" s="157">
        <v>29</v>
      </c>
      <c r="F286" s="157">
        <v>14</v>
      </c>
      <c r="G286" s="157">
        <v>38</v>
      </c>
      <c r="H286" s="157">
        <v>24</v>
      </c>
      <c r="I286" s="151">
        <v>21</v>
      </c>
      <c r="J286" s="45">
        <v>-0.125</v>
      </c>
      <c r="K286" s="1"/>
      <c r="L286" s="158">
        <v>37.4</v>
      </c>
      <c r="M286" s="159">
        <v>36.6</v>
      </c>
      <c r="N286" s="159">
        <v>17.899999999999999</v>
      </c>
      <c r="O286" s="159">
        <v>48.8</v>
      </c>
      <c r="P286" s="159">
        <v>31</v>
      </c>
      <c r="Q286" s="154">
        <v>27.3</v>
      </c>
      <c r="R286" s="45">
        <v>-0.11935483870967745</v>
      </c>
      <c r="S286" s="1"/>
      <c r="T286" s="1"/>
      <c r="U286" s="1"/>
      <c r="V286" s="1"/>
      <c r="W286" s="1"/>
      <c r="X286" s="1"/>
      <c r="Y286" s="1"/>
      <c r="Z286" s="1"/>
      <c r="AA286" s="1"/>
      <c r="AB286" s="1"/>
      <c r="AC286" s="1"/>
      <c r="AD286" s="1"/>
    </row>
    <row r="287" spans="1:30" x14ac:dyDescent="0.2">
      <c r="A287" s="11">
        <v>17</v>
      </c>
      <c r="B287" s="33">
        <v>14</v>
      </c>
      <c r="C287" s="85" t="s">
        <v>135</v>
      </c>
      <c r="D287" s="156">
        <v>63</v>
      </c>
      <c r="E287" s="157">
        <v>83</v>
      </c>
      <c r="F287" s="157">
        <v>79</v>
      </c>
      <c r="G287" s="157">
        <v>84</v>
      </c>
      <c r="H287" s="157">
        <v>82</v>
      </c>
      <c r="I287" s="151">
        <v>85</v>
      </c>
      <c r="J287" s="45">
        <v>3.6585365853658569E-2</v>
      </c>
      <c r="K287" s="1"/>
      <c r="L287" s="158">
        <v>78.5</v>
      </c>
      <c r="M287" s="159">
        <v>104.8</v>
      </c>
      <c r="N287" s="159">
        <v>100.8</v>
      </c>
      <c r="O287" s="159">
        <v>107.8</v>
      </c>
      <c r="P287" s="159">
        <v>106</v>
      </c>
      <c r="Q287" s="154">
        <v>110.4</v>
      </c>
      <c r="R287" s="45">
        <v>4.1509433962264142E-2</v>
      </c>
      <c r="S287" s="1"/>
      <c r="T287" s="1"/>
      <c r="U287" s="1"/>
      <c r="V287" s="1"/>
      <c r="W287" s="1"/>
      <c r="X287" s="1"/>
      <c r="Y287" s="1"/>
      <c r="Z287" s="1"/>
      <c r="AA287" s="1"/>
      <c r="AB287" s="1"/>
      <c r="AC287" s="1"/>
      <c r="AD287" s="1"/>
    </row>
    <row r="288" spans="1:30" x14ac:dyDescent="0.2">
      <c r="C288" s="160" t="s">
        <v>69</v>
      </c>
      <c r="D288" s="196">
        <v>107</v>
      </c>
      <c r="E288" s="162">
        <v>124</v>
      </c>
      <c r="F288" s="162">
        <v>112</v>
      </c>
      <c r="G288" s="162">
        <v>137</v>
      </c>
      <c r="H288" s="162">
        <v>115</v>
      </c>
      <c r="I288" s="163">
        <v>119</v>
      </c>
      <c r="J288" s="58">
        <v>3.4782608695652195E-2</v>
      </c>
      <c r="K288" s="1"/>
      <c r="L288" s="164">
        <v>133.30000000000001</v>
      </c>
      <c r="M288" s="165">
        <v>156.5</v>
      </c>
      <c r="N288" s="165">
        <v>143</v>
      </c>
      <c r="O288" s="165">
        <v>175.8</v>
      </c>
      <c r="P288" s="165">
        <v>148.69999999999999</v>
      </c>
      <c r="Q288" s="166">
        <v>154.6</v>
      </c>
      <c r="R288" s="58">
        <v>3.9677202420981939E-2</v>
      </c>
      <c r="S288" s="1"/>
      <c r="T288" s="1"/>
      <c r="U288" s="1"/>
      <c r="V288" s="1"/>
      <c r="W288" s="1"/>
      <c r="X288" s="1"/>
      <c r="Y288" s="1"/>
      <c r="Z288" s="1"/>
      <c r="AA288" s="1"/>
      <c r="AB288" s="1"/>
      <c r="AC288" s="1"/>
      <c r="AD288" s="1"/>
    </row>
    <row r="289" spans="1:30" s="59" customFormat="1" x14ac:dyDescent="0.2">
      <c r="A289" s="59">
        <v>17</v>
      </c>
      <c r="B289" s="60">
        <v>15</v>
      </c>
      <c r="C289" s="87" t="s">
        <v>136</v>
      </c>
      <c r="D289" s="167">
        <v>9</v>
      </c>
      <c r="E289" s="168">
        <v>6</v>
      </c>
      <c r="F289" s="168">
        <v>5</v>
      </c>
      <c r="G289" s="168">
        <v>8</v>
      </c>
      <c r="H289" s="168">
        <v>14</v>
      </c>
      <c r="I289" s="169">
        <v>14</v>
      </c>
      <c r="J289" s="100">
        <v>0</v>
      </c>
      <c r="K289" s="66"/>
      <c r="L289" s="170">
        <v>11.2</v>
      </c>
      <c r="M289" s="171">
        <v>7.6</v>
      </c>
      <c r="N289" s="171">
        <v>6.4</v>
      </c>
      <c r="O289" s="171">
        <v>10.3</v>
      </c>
      <c r="P289" s="171">
        <v>18.100000000000001</v>
      </c>
      <c r="Q289" s="172">
        <v>18.2</v>
      </c>
      <c r="R289" s="100">
        <v>5.5248618784529135E-3</v>
      </c>
      <c r="S289" s="66"/>
      <c r="T289" s="66"/>
      <c r="U289" s="66"/>
      <c r="V289" s="66"/>
      <c r="W289" s="66"/>
      <c r="X289" s="66"/>
      <c r="Y289" s="66"/>
      <c r="Z289" s="66"/>
      <c r="AA289" s="66"/>
      <c r="AB289" s="66"/>
      <c r="AC289" s="66"/>
      <c r="AD289" s="66"/>
    </row>
    <row r="290" spans="1:30" x14ac:dyDescent="0.2">
      <c r="A290" s="11">
        <v>17</v>
      </c>
      <c r="B290" s="33">
        <v>16</v>
      </c>
      <c r="C290" s="85" t="s">
        <v>71</v>
      </c>
      <c r="D290" s="156">
        <v>0</v>
      </c>
      <c r="E290" s="157">
        <v>0</v>
      </c>
      <c r="F290" s="157">
        <v>0</v>
      </c>
      <c r="G290" s="157">
        <v>2</v>
      </c>
      <c r="H290" s="157">
        <v>0</v>
      </c>
      <c r="I290" s="151">
        <v>1</v>
      </c>
      <c r="J290" s="45" t="s">
        <v>89</v>
      </c>
      <c r="K290" s="1"/>
      <c r="L290" s="158">
        <v>0</v>
      </c>
      <c r="M290" s="159">
        <v>0</v>
      </c>
      <c r="N290" s="159">
        <v>0</v>
      </c>
      <c r="O290" s="159">
        <v>2.6</v>
      </c>
      <c r="P290" s="159">
        <v>0</v>
      </c>
      <c r="Q290" s="154">
        <v>1.3</v>
      </c>
      <c r="R290" s="45" t="s">
        <v>89</v>
      </c>
      <c r="S290" s="1"/>
      <c r="T290" s="1"/>
      <c r="U290" s="1"/>
      <c r="V290" s="1"/>
      <c r="W290" s="1"/>
      <c r="X290" s="1"/>
      <c r="Y290" s="1"/>
      <c r="Z290" s="1"/>
      <c r="AA290" s="1"/>
      <c r="AB290" s="1"/>
      <c r="AC290" s="1"/>
      <c r="AD290" s="1"/>
    </row>
    <row r="291" spans="1:30" x14ac:dyDescent="0.2">
      <c r="C291" s="160" t="s">
        <v>72</v>
      </c>
      <c r="D291" s="196">
        <v>9</v>
      </c>
      <c r="E291" s="162">
        <v>6</v>
      </c>
      <c r="F291" s="162">
        <v>5</v>
      </c>
      <c r="G291" s="162">
        <v>10</v>
      </c>
      <c r="H291" s="162">
        <v>14</v>
      </c>
      <c r="I291" s="163">
        <v>15</v>
      </c>
      <c r="J291" s="58">
        <v>7.1428571428571397E-2</v>
      </c>
      <c r="K291" s="1"/>
      <c r="L291" s="164">
        <v>11.2</v>
      </c>
      <c r="M291" s="165">
        <v>7.6</v>
      </c>
      <c r="N291" s="165">
        <v>6.4</v>
      </c>
      <c r="O291" s="165">
        <v>12.8</v>
      </c>
      <c r="P291" s="165">
        <v>18.100000000000001</v>
      </c>
      <c r="Q291" s="166">
        <v>19.5</v>
      </c>
      <c r="R291" s="58">
        <v>7.7348066298342566E-2</v>
      </c>
      <c r="S291" s="1"/>
      <c r="T291" s="1"/>
      <c r="U291" s="1"/>
      <c r="V291" s="1"/>
      <c r="W291" s="1"/>
      <c r="X291" s="1"/>
      <c r="Y291" s="1"/>
      <c r="Z291" s="1"/>
      <c r="AA291" s="1"/>
      <c r="AB291" s="1"/>
      <c r="AC291" s="1"/>
      <c r="AD291" s="1"/>
    </row>
    <row r="292" spans="1:30" ht="13.5" thickBot="1" x14ac:dyDescent="0.25">
      <c r="C292" s="180" t="s">
        <v>73</v>
      </c>
      <c r="D292" s="198">
        <v>2404</v>
      </c>
      <c r="E292" s="182">
        <v>2373</v>
      </c>
      <c r="F292" s="182">
        <v>2150</v>
      </c>
      <c r="G292" s="182">
        <v>2476</v>
      </c>
      <c r="H292" s="182">
        <v>2782</v>
      </c>
      <c r="I292" s="183">
        <v>2900</v>
      </c>
      <c r="J292" s="72">
        <v>4.2415528396836821E-2</v>
      </c>
      <c r="K292" s="1"/>
      <c r="L292" s="184">
        <v>2995.9</v>
      </c>
      <c r="M292" s="185">
        <v>2995.2</v>
      </c>
      <c r="N292" s="185">
        <v>2744.3</v>
      </c>
      <c r="O292" s="185">
        <v>3177.3</v>
      </c>
      <c r="P292" s="185">
        <v>3596.6</v>
      </c>
      <c r="Q292" s="186">
        <v>3767.9</v>
      </c>
      <c r="R292" s="72">
        <v>4.7628315631429663E-2</v>
      </c>
      <c r="S292" s="1"/>
      <c r="T292" s="1"/>
      <c r="U292" s="1"/>
      <c r="V292" s="1"/>
      <c r="W292" s="1"/>
      <c r="X292" s="1"/>
      <c r="Y292" s="1"/>
      <c r="Z292" s="1"/>
      <c r="AA292" s="1"/>
      <c r="AB292" s="1"/>
      <c r="AC292" s="1"/>
      <c r="AD292" s="1"/>
    </row>
    <row r="293" spans="1:30" ht="13.5" thickTop="1" x14ac:dyDescent="0.2">
      <c r="A293" s="11">
        <v>17</v>
      </c>
      <c r="B293" s="33">
        <v>17</v>
      </c>
      <c r="C293" s="85" t="s">
        <v>137</v>
      </c>
      <c r="D293" s="156">
        <v>379</v>
      </c>
      <c r="E293" s="157">
        <v>391</v>
      </c>
      <c r="F293" s="157">
        <v>454</v>
      </c>
      <c r="G293" s="157">
        <v>339</v>
      </c>
      <c r="H293" s="157">
        <v>468</v>
      </c>
      <c r="I293" s="151">
        <v>509</v>
      </c>
      <c r="J293" s="45">
        <v>8.7606837606837518E-2</v>
      </c>
      <c r="K293" s="1"/>
      <c r="L293" s="158">
        <v>472.3</v>
      </c>
      <c r="M293" s="159">
        <v>493.5</v>
      </c>
      <c r="N293" s="159">
        <v>579.5</v>
      </c>
      <c r="O293" s="159">
        <v>435</v>
      </c>
      <c r="P293" s="159">
        <v>605</v>
      </c>
      <c r="Q293" s="154">
        <v>661.3</v>
      </c>
      <c r="R293" s="45">
        <v>9.3057851239669365E-2</v>
      </c>
      <c r="S293" s="1"/>
      <c r="T293" s="1"/>
      <c r="U293" s="1"/>
      <c r="V293" s="1"/>
      <c r="W293" s="1"/>
      <c r="X293" s="1"/>
      <c r="Y293" s="1"/>
      <c r="Z293" s="1"/>
      <c r="AA293" s="1"/>
      <c r="AB293" s="1"/>
      <c r="AC293" s="1"/>
      <c r="AD293" s="1"/>
    </row>
    <row r="294" spans="1:30" x14ac:dyDescent="0.2">
      <c r="A294" s="11">
        <v>17</v>
      </c>
      <c r="B294" s="33">
        <v>18</v>
      </c>
      <c r="C294" s="85" t="s">
        <v>138</v>
      </c>
      <c r="D294" s="156">
        <v>54</v>
      </c>
      <c r="E294" s="157">
        <v>72</v>
      </c>
      <c r="F294" s="157">
        <v>53</v>
      </c>
      <c r="G294" s="157">
        <v>54</v>
      </c>
      <c r="H294" s="157">
        <v>57</v>
      </c>
      <c r="I294" s="151">
        <v>105</v>
      </c>
      <c r="J294" s="45">
        <v>0.84210526315789469</v>
      </c>
      <c r="K294" s="1"/>
      <c r="L294" s="158">
        <v>67.3</v>
      </c>
      <c r="M294" s="159">
        <v>90.9</v>
      </c>
      <c r="N294" s="159">
        <v>67.7</v>
      </c>
      <c r="O294" s="159">
        <v>69.3</v>
      </c>
      <c r="P294" s="159">
        <v>73.7</v>
      </c>
      <c r="Q294" s="154">
        <v>136.4</v>
      </c>
      <c r="R294" s="45">
        <v>0.85074626865671643</v>
      </c>
      <c r="S294" s="1"/>
      <c r="T294" s="1"/>
      <c r="U294" s="1"/>
      <c r="V294" s="1"/>
      <c r="W294" s="1"/>
      <c r="X294" s="1"/>
      <c r="Y294" s="1"/>
      <c r="Z294" s="1"/>
      <c r="AA294" s="1"/>
      <c r="AB294" s="1"/>
      <c r="AC294" s="1"/>
      <c r="AD294" s="1"/>
    </row>
    <row r="295" spans="1:30" x14ac:dyDescent="0.2">
      <c r="C295" s="160" t="s">
        <v>139</v>
      </c>
      <c r="D295" s="196">
        <v>433</v>
      </c>
      <c r="E295" s="162">
        <v>463</v>
      </c>
      <c r="F295" s="162">
        <v>507</v>
      </c>
      <c r="G295" s="162">
        <v>393</v>
      </c>
      <c r="H295" s="162">
        <v>525</v>
      </c>
      <c r="I295" s="163">
        <v>614</v>
      </c>
      <c r="J295" s="58">
        <v>0.16952380952380963</v>
      </c>
      <c r="K295" s="1"/>
      <c r="L295" s="164">
        <v>539.6</v>
      </c>
      <c r="M295" s="165">
        <v>584.4</v>
      </c>
      <c r="N295" s="165">
        <v>647.1</v>
      </c>
      <c r="O295" s="165">
        <v>504.3</v>
      </c>
      <c r="P295" s="165">
        <v>678.7</v>
      </c>
      <c r="Q295" s="166">
        <v>797.8</v>
      </c>
      <c r="R295" s="58">
        <v>0.17548254015028708</v>
      </c>
      <c r="S295" s="1"/>
      <c r="T295" s="1"/>
      <c r="U295" s="1"/>
      <c r="V295" s="1"/>
      <c r="W295" s="1"/>
      <c r="X295" s="1"/>
      <c r="Y295" s="1"/>
      <c r="Z295" s="1"/>
      <c r="AA295" s="1"/>
      <c r="AB295" s="1"/>
      <c r="AC295" s="1"/>
      <c r="AD295" s="1"/>
    </row>
    <row r="296" spans="1:30" x14ac:dyDescent="0.2">
      <c r="A296" s="11">
        <v>17</v>
      </c>
      <c r="B296" s="33">
        <v>19</v>
      </c>
      <c r="C296" s="85" t="s">
        <v>140</v>
      </c>
      <c r="D296" s="156">
        <v>653</v>
      </c>
      <c r="E296" s="157">
        <v>823</v>
      </c>
      <c r="F296" s="157">
        <v>914</v>
      </c>
      <c r="G296" s="157">
        <v>630</v>
      </c>
      <c r="H296" s="157">
        <v>660</v>
      </c>
      <c r="I296" s="151">
        <v>1023</v>
      </c>
      <c r="J296" s="45">
        <v>0.55000000000000004</v>
      </c>
      <c r="K296" s="1"/>
      <c r="L296" s="158">
        <v>813.8</v>
      </c>
      <c r="M296" s="159">
        <v>1038.8</v>
      </c>
      <c r="N296" s="159">
        <v>1166.5999999999999</v>
      </c>
      <c r="O296" s="159">
        <v>808.4</v>
      </c>
      <c r="P296" s="159">
        <v>853.3</v>
      </c>
      <c r="Q296" s="154">
        <v>1329.2</v>
      </c>
      <c r="R296" s="45">
        <v>0.5577170983241535</v>
      </c>
      <c r="S296" s="1"/>
      <c r="T296" s="1"/>
      <c r="U296" s="1"/>
      <c r="V296" s="1"/>
      <c r="W296" s="1"/>
      <c r="X296" s="1"/>
      <c r="Y296" s="1"/>
      <c r="Z296" s="1"/>
      <c r="AA296" s="1"/>
      <c r="AB296" s="1"/>
      <c r="AC296" s="1"/>
      <c r="AD296" s="1"/>
    </row>
    <row r="297" spans="1:30" x14ac:dyDescent="0.2">
      <c r="A297" s="11">
        <v>17</v>
      </c>
      <c r="B297" s="33">
        <v>20</v>
      </c>
      <c r="C297" s="85" t="s">
        <v>141</v>
      </c>
      <c r="D297" s="156">
        <v>93</v>
      </c>
      <c r="E297" s="157">
        <v>113</v>
      </c>
      <c r="F297" s="157">
        <v>98</v>
      </c>
      <c r="G297" s="157">
        <v>84</v>
      </c>
      <c r="H297" s="157">
        <v>96</v>
      </c>
      <c r="I297" s="151">
        <v>141</v>
      </c>
      <c r="J297" s="45">
        <v>0.46875</v>
      </c>
      <c r="K297" s="1"/>
      <c r="L297" s="158">
        <v>115.9</v>
      </c>
      <c r="M297" s="159">
        <v>142.6</v>
      </c>
      <c r="N297" s="159">
        <v>125.1</v>
      </c>
      <c r="O297" s="159">
        <v>107.8</v>
      </c>
      <c r="P297" s="159">
        <v>124.1</v>
      </c>
      <c r="Q297" s="154">
        <v>183.2</v>
      </c>
      <c r="R297" s="45">
        <v>0.47622884770346485</v>
      </c>
      <c r="S297" s="1"/>
      <c r="T297" s="1"/>
      <c r="U297" s="1"/>
      <c r="V297" s="1"/>
      <c r="W297" s="1"/>
      <c r="X297" s="1"/>
      <c r="Y297" s="1"/>
      <c r="Z297" s="1"/>
      <c r="AA297" s="1"/>
      <c r="AB297" s="1"/>
      <c r="AC297" s="1"/>
      <c r="AD297" s="1"/>
    </row>
    <row r="298" spans="1:30" x14ac:dyDescent="0.2">
      <c r="C298" s="160" t="s">
        <v>142</v>
      </c>
      <c r="D298" s="196">
        <v>746</v>
      </c>
      <c r="E298" s="162">
        <v>936</v>
      </c>
      <c r="F298" s="162">
        <v>1012</v>
      </c>
      <c r="G298" s="162">
        <v>714</v>
      </c>
      <c r="H298" s="162">
        <v>756</v>
      </c>
      <c r="I298" s="163">
        <v>1164</v>
      </c>
      <c r="J298" s="58">
        <v>0.53968253968253976</v>
      </c>
      <c r="K298" s="1"/>
      <c r="L298" s="164">
        <v>929.7</v>
      </c>
      <c r="M298" s="165">
        <v>1181.4000000000001</v>
      </c>
      <c r="N298" s="165">
        <v>1291.7</v>
      </c>
      <c r="O298" s="165">
        <v>916.2</v>
      </c>
      <c r="P298" s="165">
        <v>977.4</v>
      </c>
      <c r="Q298" s="166">
        <v>1512.4</v>
      </c>
      <c r="R298" s="58">
        <v>0.54737057499488451</v>
      </c>
      <c r="S298" s="1"/>
      <c r="T298" s="1"/>
      <c r="U298" s="1"/>
      <c r="V298" s="1"/>
      <c r="W298" s="1"/>
      <c r="X298" s="1"/>
      <c r="Y298" s="1"/>
      <c r="Z298" s="1"/>
      <c r="AA298" s="1"/>
      <c r="AB298" s="1"/>
      <c r="AC298" s="1"/>
      <c r="AD298" s="1"/>
    </row>
    <row r="299" spans="1:30" x14ac:dyDescent="0.2">
      <c r="A299" s="11">
        <v>17</v>
      </c>
      <c r="B299" s="33">
        <v>23</v>
      </c>
      <c r="C299" s="85" t="s">
        <v>143</v>
      </c>
      <c r="D299" s="156">
        <v>163</v>
      </c>
      <c r="E299" s="157">
        <v>212</v>
      </c>
      <c r="F299" s="157">
        <v>158</v>
      </c>
      <c r="G299" s="157">
        <v>161</v>
      </c>
      <c r="H299" s="157">
        <v>207</v>
      </c>
      <c r="I299" s="151">
        <v>219</v>
      </c>
      <c r="J299" s="45">
        <v>5.7971014492753659E-2</v>
      </c>
      <c r="K299" s="1"/>
      <c r="L299" s="158">
        <v>203.1</v>
      </c>
      <c r="M299" s="159">
        <v>267.60000000000002</v>
      </c>
      <c r="N299" s="159">
        <v>201.7</v>
      </c>
      <c r="O299" s="159">
        <v>206.6</v>
      </c>
      <c r="P299" s="159">
        <v>267.60000000000002</v>
      </c>
      <c r="Q299" s="154">
        <v>284.5</v>
      </c>
      <c r="R299" s="45">
        <v>6.3153961136023895E-2</v>
      </c>
      <c r="S299" s="1"/>
      <c r="T299" s="1"/>
      <c r="U299" s="1"/>
      <c r="V299" s="1"/>
      <c r="W299" s="1"/>
      <c r="X299" s="1"/>
      <c r="Y299" s="1"/>
      <c r="Z299" s="1"/>
      <c r="AA299" s="1"/>
      <c r="AB299" s="1"/>
      <c r="AC299" s="1"/>
      <c r="AD299" s="1"/>
    </row>
    <row r="300" spans="1:30" x14ac:dyDescent="0.2">
      <c r="A300" s="11">
        <v>17</v>
      </c>
      <c r="B300" s="33">
        <v>24</v>
      </c>
      <c r="C300" s="85" t="s">
        <v>144</v>
      </c>
      <c r="D300" s="156">
        <v>78</v>
      </c>
      <c r="E300" s="157">
        <v>112</v>
      </c>
      <c r="F300" s="157">
        <v>88</v>
      </c>
      <c r="G300" s="157">
        <v>98</v>
      </c>
      <c r="H300" s="157">
        <v>111</v>
      </c>
      <c r="I300" s="151">
        <v>94</v>
      </c>
      <c r="J300" s="45">
        <v>-0.15315315315315314</v>
      </c>
      <c r="K300" s="1"/>
      <c r="L300" s="158">
        <v>97.2</v>
      </c>
      <c r="M300" s="159">
        <v>141.4</v>
      </c>
      <c r="N300" s="159">
        <v>112.3</v>
      </c>
      <c r="O300" s="159">
        <v>125.8</v>
      </c>
      <c r="P300" s="159">
        <v>143.5</v>
      </c>
      <c r="Q300" s="154">
        <v>122.1</v>
      </c>
      <c r="R300" s="45">
        <v>-0.14912891986062726</v>
      </c>
      <c r="S300" s="1"/>
      <c r="T300" s="1"/>
      <c r="U300" s="1"/>
      <c r="V300" s="1"/>
      <c r="W300" s="1"/>
      <c r="X300" s="1"/>
      <c r="Y300" s="1"/>
      <c r="Z300" s="1"/>
      <c r="AA300" s="1"/>
      <c r="AB300" s="1"/>
      <c r="AC300" s="1"/>
      <c r="AD300" s="1"/>
    </row>
    <row r="301" spans="1:30" x14ac:dyDescent="0.2">
      <c r="C301" s="160" t="s">
        <v>82</v>
      </c>
      <c r="D301" s="196">
        <v>241</v>
      </c>
      <c r="E301" s="162">
        <v>324</v>
      </c>
      <c r="F301" s="162">
        <v>246</v>
      </c>
      <c r="G301" s="162">
        <v>259</v>
      </c>
      <c r="H301" s="162">
        <v>318</v>
      </c>
      <c r="I301" s="163">
        <v>313</v>
      </c>
      <c r="J301" s="58">
        <v>-1.5723270440251569E-2</v>
      </c>
      <c r="K301" s="1"/>
      <c r="L301" s="164">
        <v>300.3</v>
      </c>
      <c r="M301" s="165">
        <v>409</v>
      </c>
      <c r="N301" s="165">
        <v>314</v>
      </c>
      <c r="O301" s="165">
        <v>332.4</v>
      </c>
      <c r="P301" s="165">
        <v>411.1</v>
      </c>
      <c r="Q301" s="166">
        <v>406.7</v>
      </c>
      <c r="R301" s="58">
        <v>-1.0702991972756148E-2</v>
      </c>
      <c r="S301" s="1"/>
      <c r="T301" s="1"/>
      <c r="U301" s="1"/>
      <c r="V301" s="1"/>
      <c r="W301" s="1"/>
      <c r="X301" s="1"/>
      <c r="Y301" s="1"/>
      <c r="Z301" s="1"/>
      <c r="AA301" s="1"/>
      <c r="AB301" s="1"/>
      <c r="AC301" s="1"/>
      <c r="AD301" s="1"/>
    </row>
    <row r="302" spans="1:30" x14ac:dyDescent="0.2">
      <c r="A302" s="11">
        <v>17</v>
      </c>
      <c r="B302" s="33">
        <v>25</v>
      </c>
      <c r="C302" s="174" t="s">
        <v>145</v>
      </c>
      <c r="D302" s="197">
        <v>1268</v>
      </c>
      <c r="E302" s="175">
        <v>1302</v>
      </c>
      <c r="F302" s="175">
        <v>1255</v>
      </c>
      <c r="G302" s="175">
        <v>871</v>
      </c>
      <c r="H302" s="175">
        <v>1069</v>
      </c>
      <c r="I302" s="176">
        <v>1188</v>
      </c>
      <c r="J302" s="58">
        <v>0.11131898971000931</v>
      </c>
      <c r="K302" s="1"/>
      <c r="L302" s="177">
        <v>1580.2</v>
      </c>
      <c r="M302" s="178">
        <v>1643.4</v>
      </c>
      <c r="N302" s="178">
        <v>1601.9</v>
      </c>
      <c r="O302" s="178">
        <v>1117.7</v>
      </c>
      <c r="P302" s="178">
        <v>1382</v>
      </c>
      <c r="Q302" s="179">
        <v>1543.6</v>
      </c>
      <c r="R302" s="58">
        <v>0.11693198263386395</v>
      </c>
      <c r="S302" s="1"/>
      <c r="T302" s="1"/>
      <c r="U302" s="1"/>
      <c r="V302" s="1"/>
      <c r="W302" s="1"/>
      <c r="X302" s="1"/>
      <c r="Y302" s="1"/>
      <c r="Z302" s="1"/>
      <c r="AA302" s="1"/>
      <c r="AB302" s="1"/>
      <c r="AC302" s="1"/>
      <c r="AD302" s="1"/>
    </row>
    <row r="303" spans="1:30" x14ac:dyDescent="0.2">
      <c r="A303" s="11">
        <v>17</v>
      </c>
      <c r="B303" s="33">
        <v>26</v>
      </c>
      <c r="C303" s="174" t="s">
        <v>146</v>
      </c>
      <c r="D303" s="197">
        <v>1582</v>
      </c>
      <c r="E303" s="175">
        <v>1749</v>
      </c>
      <c r="F303" s="175">
        <v>1627</v>
      </c>
      <c r="G303" s="175">
        <v>1641</v>
      </c>
      <c r="H303" s="175">
        <v>1839</v>
      </c>
      <c r="I303" s="176">
        <v>2073</v>
      </c>
      <c r="J303" s="58">
        <v>0.12724306688417619</v>
      </c>
      <c r="K303" s="1"/>
      <c r="L303" s="177">
        <v>1971.5</v>
      </c>
      <c r="M303" s="178">
        <v>2207.6</v>
      </c>
      <c r="N303" s="178">
        <v>2076.6999999999998</v>
      </c>
      <c r="O303" s="178">
        <v>2105.8000000000002</v>
      </c>
      <c r="P303" s="178">
        <v>2377.5</v>
      </c>
      <c r="Q303" s="179">
        <v>2693.4</v>
      </c>
      <c r="R303" s="58">
        <v>0.13287066246056778</v>
      </c>
      <c r="S303" s="1"/>
      <c r="T303" s="1"/>
      <c r="U303" s="1"/>
      <c r="V303" s="1"/>
      <c r="W303" s="1"/>
      <c r="X303" s="1"/>
      <c r="Y303" s="1"/>
      <c r="Z303" s="1"/>
      <c r="AA303" s="1"/>
      <c r="AB303" s="1"/>
      <c r="AC303" s="1"/>
      <c r="AD303" s="1"/>
    </row>
    <row r="304" spans="1:30" ht="13.5" thickBot="1" x14ac:dyDescent="0.25">
      <c r="C304" s="88" t="s">
        <v>85</v>
      </c>
      <c r="D304" s="181">
        <v>4270</v>
      </c>
      <c r="E304" s="188">
        <v>4774</v>
      </c>
      <c r="F304" s="188">
        <v>4647</v>
      </c>
      <c r="G304" s="188">
        <v>3878</v>
      </c>
      <c r="H304" s="188">
        <v>4507</v>
      </c>
      <c r="I304" s="189">
        <v>5352</v>
      </c>
      <c r="J304" s="72">
        <v>0.18748613268249392</v>
      </c>
      <c r="K304" s="1"/>
      <c r="L304" s="190">
        <v>5321.4</v>
      </c>
      <c r="M304" s="191">
        <v>6025.8</v>
      </c>
      <c r="N304" s="191">
        <v>5931.5</v>
      </c>
      <c r="O304" s="191">
        <v>4976.3999999999996</v>
      </c>
      <c r="P304" s="191">
        <v>5826.8</v>
      </c>
      <c r="Q304" s="192">
        <v>6953.8</v>
      </c>
      <c r="R304" s="72">
        <v>0.19341662662181647</v>
      </c>
      <c r="S304" s="1"/>
      <c r="T304" s="1"/>
      <c r="U304" s="1"/>
      <c r="V304" s="1"/>
      <c r="W304" s="1"/>
      <c r="X304" s="1"/>
      <c r="Y304" s="1"/>
      <c r="Z304" s="1"/>
      <c r="AA304" s="1"/>
      <c r="AB304" s="1"/>
      <c r="AC304" s="1"/>
      <c r="AD304" s="1"/>
    </row>
    <row r="305" spans="3:3" ht="13.5" thickTop="1" x14ac:dyDescent="0.2">
      <c r="C305" s="78" t="s">
        <v>86</v>
      </c>
    </row>
  </sheetData>
  <sheetProtection sheet="1" objects="1" scenarios="1"/>
  <conditionalFormatting sqref="J6:J38">
    <cfRule type="containsText" dxfId="191" priority="91" operator="containsText" text="n/a">
      <formula>NOT(ISERROR(SEARCH("n/a",J6)))</formula>
    </cfRule>
  </conditionalFormatting>
  <conditionalFormatting sqref="J6:J38">
    <cfRule type="cellIs" dxfId="190" priority="92" operator="equal">
      <formula>"""n/a"""</formula>
    </cfRule>
    <cfRule type="cellIs" dxfId="189" priority="93" operator="equal">
      <formula>"""n/a"""</formula>
    </cfRule>
    <cfRule type="cellIs" dxfId="188" priority="94" operator="between">
      <formula>-0.03</formula>
      <formula>0.03</formula>
    </cfRule>
    <cfRule type="cellIs" dxfId="187" priority="95" operator="lessThan">
      <formula>-0.03</formula>
    </cfRule>
    <cfRule type="cellIs" dxfId="186" priority="96" operator="greaterThan">
      <formula>0.03</formula>
    </cfRule>
  </conditionalFormatting>
  <conditionalFormatting sqref="R272:R304">
    <cfRule type="containsText" dxfId="185" priority="7" operator="containsText" text="n/a">
      <formula>NOT(ISERROR(SEARCH("n/a",R272)))</formula>
    </cfRule>
  </conditionalFormatting>
  <conditionalFormatting sqref="R6:R38">
    <cfRule type="containsText" dxfId="184" priority="85" operator="containsText" text="n/a">
      <formula>NOT(ISERROR(SEARCH("n/a",R6)))</formula>
    </cfRule>
  </conditionalFormatting>
  <conditionalFormatting sqref="R6:R38">
    <cfRule type="cellIs" dxfId="183" priority="86" operator="equal">
      <formula>"""n/a"""</formula>
    </cfRule>
    <cfRule type="cellIs" dxfId="182" priority="87" operator="equal">
      <formula>"""n/a"""</formula>
    </cfRule>
    <cfRule type="cellIs" dxfId="181" priority="88" operator="between">
      <formula>-0.03</formula>
      <formula>0.03</formula>
    </cfRule>
    <cfRule type="cellIs" dxfId="180" priority="89" operator="lessThan">
      <formula>-0.03</formula>
    </cfRule>
    <cfRule type="cellIs" dxfId="179" priority="90" operator="greaterThan">
      <formula>0.03</formula>
    </cfRule>
  </conditionalFormatting>
  <conditionalFormatting sqref="J44:J76">
    <cfRule type="containsText" dxfId="178" priority="79" operator="containsText" text="n/a">
      <formula>NOT(ISERROR(SEARCH("n/a",J44)))</formula>
    </cfRule>
  </conditionalFormatting>
  <conditionalFormatting sqref="J44:J76">
    <cfRule type="cellIs" dxfId="177" priority="80" operator="equal">
      <formula>"""n/a"""</formula>
    </cfRule>
    <cfRule type="cellIs" dxfId="176" priority="81" operator="equal">
      <formula>"""n/a"""</formula>
    </cfRule>
    <cfRule type="cellIs" dxfId="175" priority="82" operator="between">
      <formula>-0.03</formula>
      <formula>0.03</formula>
    </cfRule>
    <cfRule type="cellIs" dxfId="174" priority="83" operator="lessThan">
      <formula>-0.03</formula>
    </cfRule>
    <cfRule type="cellIs" dxfId="173" priority="84" operator="greaterThan">
      <formula>0.03</formula>
    </cfRule>
  </conditionalFormatting>
  <conditionalFormatting sqref="J82:J114">
    <cfRule type="containsText" dxfId="172" priority="73" operator="containsText" text="n/a">
      <formula>NOT(ISERROR(SEARCH("n/a",J82)))</formula>
    </cfRule>
  </conditionalFormatting>
  <conditionalFormatting sqref="J82:J114">
    <cfRule type="cellIs" dxfId="171" priority="74" operator="equal">
      <formula>"""n/a"""</formula>
    </cfRule>
    <cfRule type="cellIs" dxfId="170" priority="75" operator="equal">
      <formula>"""n/a"""</formula>
    </cfRule>
    <cfRule type="cellIs" dxfId="169" priority="76" operator="between">
      <formula>-0.03</formula>
      <formula>0.03</formula>
    </cfRule>
    <cfRule type="cellIs" dxfId="168" priority="77" operator="lessThan">
      <formula>-0.03</formula>
    </cfRule>
    <cfRule type="cellIs" dxfId="167" priority="78" operator="greaterThan">
      <formula>0.03</formula>
    </cfRule>
  </conditionalFormatting>
  <conditionalFormatting sqref="J120:J152">
    <cfRule type="containsText" dxfId="166" priority="67" operator="containsText" text="n/a">
      <formula>NOT(ISERROR(SEARCH("n/a",J120)))</formula>
    </cfRule>
  </conditionalFormatting>
  <conditionalFormatting sqref="J120:J152">
    <cfRule type="cellIs" dxfId="165" priority="68" operator="equal">
      <formula>"""n/a"""</formula>
    </cfRule>
    <cfRule type="cellIs" dxfId="164" priority="69" operator="equal">
      <formula>"""n/a"""</formula>
    </cfRule>
    <cfRule type="cellIs" dxfId="163" priority="70" operator="between">
      <formula>-0.03</formula>
      <formula>0.03</formula>
    </cfRule>
    <cfRule type="cellIs" dxfId="162" priority="71" operator="lessThan">
      <formula>-0.03</formula>
    </cfRule>
    <cfRule type="cellIs" dxfId="161" priority="72" operator="greaterThan">
      <formula>0.03</formula>
    </cfRule>
  </conditionalFormatting>
  <conditionalFormatting sqref="J196:J228">
    <cfRule type="containsText" dxfId="160" priority="61" operator="containsText" text="n/a">
      <formula>NOT(ISERROR(SEARCH("n/a",J196)))</formula>
    </cfRule>
  </conditionalFormatting>
  <conditionalFormatting sqref="J196:J228">
    <cfRule type="cellIs" dxfId="159" priority="62" operator="equal">
      <formula>"""n/a"""</formula>
    </cfRule>
    <cfRule type="cellIs" dxfId="158" priority="63" operator="equal">
      <formula>"""n/a"""</formula>
    </cfRule>
    <cfRule type="cellIs" dxfId="157" priority="64" operator="between">
      <formula>-0.03</formula>
      <formula>0.03</formula>
    </cfRule>
    <cfRule type="cellIs" dxfId="156" priority="65" operator="lessThan">
      <formula>-0.03</formula>
    </cfRule>
    <cfRule type="cellIs" dxfId="155" priority="66" operator="greaterThan">
      <formula>0.03</formula>
    </cfRule>
  </conditionalFormatting>
  <conditionalFormatting sqref="J234:J266">
    <cfRule type="containsText" dxfId="154" priority="55" operator="containsText" text="n/a">
      <formula>NOT(ISERROR(SEARCH("n/a",J234)))</formula>
    </cfRule>
  </conditionalFormatting>
  <conditionalFormatting sqref="J234:J266">
    <cfRule type="cellIs" dxfId="153" priority="56" operator="equal">
      <formula>"""n/a"""</formula>
    </cfRule>
    <cfRule type="cellIs" dxfId="152" priority="57" operator="equal">
      <formula>"""n/a"""</formula>
    </cfRule>
    <cfRule type="cellIs" dxfId="151" priority="58" operator="between">
      <formula>-0.03</formula>
      <formula>0.03</formula>
    </cfRule>
    <cfRule type="cellIs" dxfId="150" priority="59" operator="lessThan">
      <formula>-0.03</formula>
    </cfRule>
    <cfRule type="cellIs" dxfId="149" priority="60" operator="greaterThan">
      <formula>0.03</formula>
    </cfRule>
  </conditionalFormatting>
  <conditionalFormatting sqref="J272:J304">
    <cfRule type="containsText" dxfId="148" priority="49" operator="containsText" text="n/a">
      <formula>NOT(ISERROR(SEARCH("n/a",J272)))</formula>
    </cfRule>
  </conditionalFormatting>
  <conditionalFormatting sqref="J272:J304">
    <cfRule type="cellIs" dxfId="147" priority="50" operator="equal">
      <formula>"""n/a"""</formula>
    </cfRule>
    <cfRule type="cellIs" dxfId="146" priority="51" operator="equal">
      <formula>"""n/a"""</formula>
    </cfRule>
    <cfRule type="cellIs" dxfId="145" priority="52" operator="between">
      <formula>-0.03</formula>
      <formula>0.03</formula>
    </cfRule>
    <cfRule type="cellIs" dxfId="144" priority="53" operator="lessThan">
      <formula>-0.03</formula>
    </cfRule>
    <cfRule type="cellIs" dxfId="143" priority="54" operator="greaterThan">
      <formula>0.03</formula>
    </cfRule>
  </conditionalFormatting>
  <conditionalFormatting sqref="R44:R76">
    <cfRule type="containsText" dxfId="142" priority="43" operator="containsText" text="n/a">
      <formula>NOT(ISERROR(SEARCH("n/a",R44)))</formula>
    </cfRule>
  </conditionalFormatting>
  <conditionalFormatting sqref="R44:R76">
    <cfRule type="cellIs" dxfId="141" priority="44" operator="equal">
      <formula>"""n/a"""</formula>
    </cfRule>
    <cfRule type="cellIs" dxfId="140" priority="45" operator="equal">
      <formula>"""n/a"""</formula>
    </cfRule>
    <cfRule type="cellIs" dxfId="139" priority="46" operator="between">
      <formula>-0.03</formula>
      <formula>0.03</formula>
    </cfRule>
    <cfRule type="cellIs" dxfId="138" priority="47" operator="lessThan">
      <formula>-0.03</formula>
    </cfRule>
    <cfRule type="cellIs" dxfId="137" priority="48" operator="greaterThan">
      <formula>0.03</formula>
    </cfRule>
  </conditionalFormatting>
  <conditionalFormatting sqref="R82:R114">
    <cfRule type="containsText" dxfId="136" priority="37" operator="containsText" text="n/a">
      <formula>NOT(ISERROR(SEARCH("n/a",R82)))</formula>
    </cfRule>
  </conditionalFormatting>
  <conditionalFormatting sqref="R82:R114">
    <cfRule type="cellIs" dxfId="135" priority="38" operator="equal">
      <formula>"""n/a"""</formula>
    </cfRule>
    <cfRule type="cellIs" dxfId="134" priority="39" operator="equal">
      <formula>"""n/a"""</formula>
    </cfRule>
    <cfRule type="cellIs" dxfId="133" priority="40" operator="between">
      <formula>-0.03</formula>
      <formula>0.03</formula>
    </cfRule>
    <cfRule type="cellIs" dxfId="132" priority="41" operator="lessThan">
      <formula>-0.03</formula>
    </cfRule>
    <cfRule type="cellIs" dxfId="131" priority="42" operator="greaterThan">
      <formula>0.03</formula>
    </cfRule>
  </conditionalFormatting>
  <conditionalFormatting sqref="R120:R152">
    <cfRule type="containsText" dxfId="130" priority="31" operator="containsText" text="n/a">
      <formula>NOT(ISERROR(SEARCH("n/a",R120)))</formula>
    </cfRule>
  </conditionalFormatting>
  <conditionalFormatting sqref="R120:R152">
    <cfRule type="cellIs" dxfId="129" priority="32" operator="equal">
      <formula>"""n/a"""</formula>
    </cfRule>
    <cfRule type="cellIs" dxfId="128" priority="33" operator="equal">
      <formula>"""n/a"""</formula>
    </cfRule>
    <cfRule type="cellIs" dxfId="127" priority="34" operator="between">
      <formula>-0.03</formula>
      <formula>0.03</formula>
    </cfRule>
    <cfRule type="cellIs" dxfId="126" priority="35" operator="lessThan">
      <formula>-0.03</formula>
    </cfRule>
    <cfRule type="cellIs" dxfId="125" priority="36" operator="greaterThan">
      <formula>0.03</formula>
    </cfRule>
  </conditionalFormatting>
  <conditionalFormatting sqref="R158:R190">
    <cfRule type="containsText" dxfId="124" priority="25" operator="containsText" text="n/a">
      <formula>NOT(ISERROR(SEARCH("n/a",R158)))</formula>
    </cfRule>
  </conditionalFormatting>
  <conditionalFormatting sqref="R158:R190">
    <cfRule type="cellIs" dxfId="123" priority="26" operator="equal">
      <formula>"""n/a"""</formula>
    </cfRule>
    <cfRule type="cellIs" dxfId="122" priority="27" operator="equal">
      <formula>"""n/a"""</formula>
    </cfRule>
    <cfRule type="cellIs" dxfId="121" priority="28" operator="between">
      <formula>-0.03</formula>
      <formula>0.03</formula>
    </cfRule>
    <cfRule type="cellIs" dxfId="120" priority="29" operator="lessThan">
      <formula>-0.03</formula>
    </cfRule>
    <cfRule type="cellIs" dxfId="119" priority="30" operator="greaterThan">
      <formula>0.03</formula>
    </cfRule>
  </conditionalFormatting>
  <conditionalFormatting sqref="R196:R228">
    <cfRule type="containsText" dxfId="118" priority="19" operator="containsText" text="n/a">
      <formula>NOT(ISERROR(SEARCH("n/a",R196)))</formula>
    </cfRule>
  </conditionalFormatting>
  <conditionalFormatting sqref="R196:R228">
    <cfRule type="cellIs" dxfId="117" priority="20" operator="equal">
      <formula>"""n/a"""</formula>
    </cfRule>
    <cfRule type="cellIs" dxfId="116" priority="21" operator="equal">
      <formula>"""n/a"""</formula>
    </cfRule>
    <cfRule type="cellIs" dxfId="115" priority="22" operator="between">
      <formula>-0.03</formula>
      <formula>0.03</formula>
    </cfRule>
    <cfRule type="cellIs" dxfId="114" priority="23" operator="lessThan">
      <formula>-0.03</formula>
    </cfRule>
    <cfRule type="cellIs" dxfId="113" priority="24" operator="greaterThan">
      <formula>0.03</formula>
    </cfRule>
  </conditionalFormatting>
  <conditionalFormatting sqref="R234:R266">
    <cfRule type="containsText" dxfId="112" priority="13" operator="containsText" text="n/a">
      <formula>NOT(ISERROR(SEARCH("n/a",R234)))</formula>
    </cfRule>
  </conditionalFormatting>
  <conditionalFormatting sqref="R234:R266">
    <cfRule type="cellIs" dxfId="111" priority="14" operator="equal">
      <formula>"""n/a"""</formula>
    </cfRule>
    <cfRule type="cellIs" dxfId="110" priority="15" operator="equal">
      <formula>"""n/a"""</formula>
    </cfRule>
    <cfRule type="cellIs" dxfId="109" priority="16" operator="between">
      <formula>-0.03</formula>
      <formula>0.03</formula>
    </cfRule>
    <cfRule type="cellIs" dxfId="108" priority="17" operator="lessThan">
      <formula>-0.03</formula>
    </cfRule>
    <cfRule type="cellIs" dxfId="107" priority="18" operator="greaterThan">
      <formula>0.03</formula>
    </cfRule>
  </conditionalFormatting>
  <conditionalFormatting sqref="R272:R304">
    <cfRule type="cellIs" dxfId="106" priority="8" operator="equal">
      <formula>"""n/a"""</formula>
    </cfRule>
    <cfRule type="cellIs" dxfId="105" priority="9" operator="equal">
      <formula>"""n/a"""</formula>
    </cfRule>
    <cfRule type="cellIs" dxfId="104" priority="10" operator="between">
      <formula>-0.03</formula>
      <formula>0.03</formula>
    </cfRule>
    <cfRule type="cellIs" dxfId="103" priority="11" operator="lessThan">
      <formula>-0.03</formula>
    </cfRule>
    <cfRule type="cellIs" dxfId="102" priority="12" operator="greaterThan">
      <formula>0.03</formula>
    </cfRule>
  </conditionalFormatting>
  <conditionalFormatting sqref="J158:J190">
    <cfRule type="containsText" dxfId="101" priority="1" operator="containsText" text="n/a">
      <formula>NOT(ISERROR(SEARCH("n/a",J158)))</formula>
    </cfRule>
  </conditionalFormatting>
  <conditionalFormatting sqref="J158:J190">
    <cfRule type="cellIs" dxfId="100" priority="2" operator="equal">
      <formula>"""n/a"""</formula>
    </cfRule>
    <cfRule type="cellIs" dxfId="99" priority="3" operator="equal">
      <formula>"""n/a"""</formula>
    </cfRule>
    <cfRule type="cellIs" dxfId="98" priority="4" operator="between">
      <formula>-0.03</formula>
      <formula>0.03</formula>
    </cfRule>
    <cfRule type="cellIs" dxfId="97" priority="5" operator="lessThan">
      <formula>-0.03</formula>
    </cfRule>
    <cfRule type="cellIs" dxfId="96" priority="6" operator="greaterThan">
      <formula>0.03</formula>
    </cfRule>
  </conditionalFormatting>
  <pageMargins left="0.19685039370078741" right="0.15748031496062992" top="1.4566929133858268" bottom="0.15748031496062992" header="0.15748031496062992" footer="0.15748031496062992"/>
  <pageSetup paperSize="9" scale="85" pageOrder="overThenDown" orientation="landscape" r:id="rId1"/>
  <headerFooter scaleWithDoc="0">
    <oddHeader>&amp;L&amp;G&amp;C&amp;"Calibri,Regular"&amp;11&amp;A</oddHeader>
    <oddFooter>&amp;C&amp;"Calibri,Regular"&amp;11Page &amp;P of &amp;N</oddFooter>
  </headerFooter>
  <rowBreaks count="7" manualBreakCount="7">
    <brk id="40" max="16383" man="1"/>
    <brk id="78" max="16383" man="1"/>
    <brk id="116" max="16383" man="1"/>
    <brk id="154" max="16383" man="1"/>
    <brk id="192" max="16383" man="1"/>
    <brk id="230" max="16383" man="1"/>
    <brk id="268" max="1638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K153"/>
  <sheetViews>
    <sheetView topLeftCell="D1" zoomScaleNormal="100" workbookViewId="0"/>
  </sheetViews>
  <sheetFormatPr defaultColWidth="9.140625" defaultRowHeight="12.75" x14ac:dyDescent="0.2"/>
  <cols>
    <col min="1" max="1" width="3" style="11" hidden="1" customWidth="1"/>
    <col min="2" max="3" width="2" style="11" hidden="1" customWidth="1"/>
    <col min="4" max="5" width="18.7109375" style="11" customWidth="1"/>
    <col min="6" max="12" width="8.28515625" style="11" customWidth="1"/>
    <col min="13" max="13" width="7.28515625" style="11" customWidth="1"/>
    <col min="14" max="20" width="8.28515625" style="11" customWidth="1"/>
    <col min="21" max="31" width="7.28515625" style="11" customWidth="1"/>
    <col min="32" max="35" width="9.140625" style="11" customWidth="1"/>
    <col min="36" max="43" width="9.28515625" style="11" customWidth="1"/>
    <col min="44" max="47" width="9.140625" style="11" customWidth="1"/>
    <col min="48" max="55" width="9.28515625" style="11" customWidth="1"/>
    <col min="56" max="59" width="9.140625" style="11" customWidth="1"/>
    <col min="60" max="67" width="9.28515625" style="11" customWidth="1"/>
    <col min="68" max="71" width="9.140625" style="11" customWidth="1"/>
    <col min="72" max="79" width="9.28515625" style="11" customWidth="1"/>
    <col min="80" max="83" width="9.140625" style="11" customWidth="1"/>
    <col min="84" max="91" width="9.28515625" style="11" customWidth="1"/>
    <col min="92" max="95" width="9.140625" style="11" customWidth="1"/>
    <col min="96" max="103" width="9.28515625" style="11" customWidth="1"/>
    <col min="104" max="107" width="9.140625" style="11" customWidth="1"/>
    <col min="108" max="115" width="9.28515625" style="11" bestFit="1" customWidth="1"/>
    <col min="116" max="119" width="9.140625" style="11"/>
    <col min="120" max="127" width="9.28515625" style="11" bestFit="1" customWidth="1"/>
    <col min="128" max="16384" width="9.140625" style="11"/>
  </cols>
  <sheetData>
    <row r="1" spans="1:37" s="20" customFormat="1" ht="70.5" customHeight="1" x14ac:dyDescent="0.25">
      <c r="A1" s="20">
        <v>1</v>
      </c>
      <c r="D1" s="22"/>
      <c r="H1" s="141"/>
      <c r="I1" s="142"/>
      <c r="J1" s="142"/>
      <c r="K1" s="142"/>
      <c r="L1" s="142"/>
      <c r="M1" s="142"/>
      <c r="N1" s="142"/>
      <c r="O1" s="142"/>
      <c r="P1" s="142"/>
      <c r="Q1" s="142"/>
      <c r="R1" s="142"/>
    </row>
    <row r="2" spans="1:37" s="26" customFormat="1" ht="9.75" customHeight="1" x14ac:dyDescent="0.25">
      <c r="D2" s="28"/>
    </row>
    <row r="3" spans="1:37" s="26" customFormat="1" ht="12.75" customHeight="1" x14ac:dyDescent="0.25">
      <c r="D3" s="31" t="s">
        <v>155</v>
      </c>
    </row>
    <row r="4" spans="1:37" s="26" customFormat="1" ht="13.5" customHeight="1" x14ac:dyDescent="0.25">
      <c r="D4" s="31" t="s">
        <v>120</v>
      </c>
      <c r="N4" s="143" t="s">
        <v>121</v>
      </c>
    </row>
    <row r="5" spans="1:37" x14ac:dyDescent="0.2">
      <c r="D5" s="34" t="s">
        <v>97</v>
      </c>
      <c r="E5" s="34" t="s">
        <v>98</v>
      </c>
      <c r="F5" s="144" t="s">
        <v>122</v>
      </c>
      <c r="G5" s="145" t="s">
        <v>123</v>
      </c>
      <c r="H5" s="145" t="s">
        <v>124</v>
      </c>
      <c r="I5" s="145" t="s">
        <v>125</v>
      </c>
      <c r="J5" s="145" t="s">
        <v>126</v>
      </c>
      <c r="K5" s="199" t="s">
        <v>127</v>
      </c>
      <c r="L5" s="147" t="s">
        <v>21</v>
      </c>
      <c r="M5" s="1"/>
      <c r="N5" s="144" t="s">
        <v>122</v>
      </c>
      <c r="O5" s="145" t="s">
        <v>123</v>
      </c>
      <c r="P5" s="145" t="s">
        <v>124</v>
      </c>
      <c r="Q5" s="145" t="s">
        <v>125</v>
      </c>
      <c r="R5" s="145" t="s">
        <v>126</v>
      </c>
      <c r="S5" s="199" t="s">
        <v>127</v>
      </c>
      <c r="T5" s="147" t="s">
        <v>21</v>
      </c>
      <c r="U5" s="1"/>
      <c r="V5" s="1"/>
      <c r="W5" s="1"/>
      <c r="X5" s="1"/>
      <c r="Y5" s="1"/>
      <c r="Z5" s="1"/>
      <c r="AA5" s="1"/>
      <c r="AB5" s="1"/>
      <c r="AC5" s="1"/>
      <c r="AD5" s="1"/>
      <c r="AE5" s="1"/>
      <c r="AF5" s="1"/>
      <c r="AG5" s="1"/>
      <c r="AH5" s="1"/>
    </row>
    <row r="6" spans="1:37" x14ac:dyDescent="0.2">
      <c r="D6" s="40" t="s">
        <v>99</v>
      </c>
      <c r="E6" s="40" t="s">
        <v>100</v>
      </c>
      <c r="F6" s="149">
        <v>2439</v>
      </c>
      <c r="G6" s="150">
        <v>2654</v>
      </c>
      <c r="H6" s="150">
        <v>2125</v>
      </c>
      <c r="I6" s="150">
        <v>2686</v>
      </c>
      <c r="J6" s="150">
        <v>3167</v>
      </c>
      <c r="K6" s="200">
        <v>3395</v>
      </c>
      <c r="L6" s="45">
        <v>7.1992421850331612E-2</v>
      </c>
      <c r="M6" s="1"/>
      <c r="N6" s="152">
        <v>988</v>
      </c>
      <c r="O6" s="153">
        <v>1071.2</v>
      </c>
      <c r="P6" s="153">
        <v>858.3</v>
      </c>
      <c r="Q6" s="153">
        <v>1081.4000000000001</v>
      </c>
      <c r="R6" s="153">
        <v>1269.5999999999999</v>
      </c>
      <c r="S6" s="201">
        <v>1355.8</v>
      </c>
      <c r="T6" s="45">
        <v>6.7895400126023908E-2</v>
      </c>
      <c r="U6" s="1"/>
      <c r="V6" s="1"/>
      <c r="W6" s="1"/>
      <c r="X6" s="1"/>
      <c r="Y6" s="1"/>
      <c r="Z6" s="1"/>
      <c r="AA6" s="1"/>
      <c r="AB6" s="1"/>
      <c r="AC6" s="1"/>
      <c r="AD6" s="1"/>
      <c r="AE6" s="1"/>
      <c r="AF6" s="1"/>
      <c r="AG6" s="1"/>
      <c r="AH6" s="1"/>
    </row>
    <row r="7" spans="1:37" x14ac:dyDescent="0.2">
      <c r="D7" s="110"/>
      <c r="E7" s="48" t="s">
        <v>101</v>
      </c>
      <c r="F7" s="156">
        <v>1230</v>
      </c>
      <c r="G7" s="157">
        <v>1130</v>
      </c>
      <c r="H7" s="157">
        <v>1145</v>
      </c>
      <c r="I7" s="157">
        <v>1349</v>
      </c>
      <c r="J7" s="157">
        <v>1609</v>
      </c>
      <c r="K7" s="202">
        <v>1487</v>
      </c>
      <c r="L7" s="45">
        <v>-7.5823492852703511E-2</v>
      </c>
      <c r="M7" s="1"/>
      <c r="N7" s="158">
        <v>498.3</v>
      </c>
      <c r="O7" s="159">
        <v>456.1</v>
      </c>
      <c r="P7" s="159">
        <v>462.5</v>
      </c>
      <c r="Q7" s="159">
        <v>543.1</v>
      </c>
      <c r="R7" s="159">
        <v>645</v>
      </c>
      <c r="S7" s="203">
        <v>593.9</v>
      </c>
      <c r="T7" s="45">
        <v>-7.9224806201550368E-2</v>
      </c>
      <c r="U7" s="1"/>
      <c r="V7" s="1"/>
      <c r="W7" s="1"/>
      <c r="X7" s="1"/>
      <c r="Y7" s="1"/>
      <c r="Z7" s="1"/>
      <c r="AA7" s="1"/>
      <c r="AB7" s="1"/>
      <c r="AC7" s="1"/>
      <c r="AD7" s="1"/>
      <c r="AE7" s="1"/>
      <c r="AF7" s="1"/>
      <c r="AG7" s="1"/>
      <c r="AH7" s="1"/>
    </row>
    <row r="8" spans="1:37" x14ac:dyDescent="0.2">
      <c r="D8" s="110"/>
      <c r="E8" s="48" t="s">
        <v>102</v>
      </c>
      <c r="F8" s="156">
        <v>522</v>
      </c>
      <c r="G8" s="157">
        <v>573</v>
      </c>
      <c r="H8" s="157">
        <v>595</v>
      </c>
      <c r="I8" s="157">
        <v>634</v>
      </c>
      <c r="J8" s="157">
        <v>849</v>
      </c>
      <c r="K8" s="202">
        <v>1223</v>
      </c>
      <c r="L8" s="45">
        <v>0.44051825677267376</v>
      </c>
      <c r="M8" s="1"/>
      <c r="N8" s="158">
        <v>211.5</v>
      </c>
      <c r="O8" s="159">
        <v>231.3</v>
      </c>
      <c r="P8" s="159">
        <v>240.3</v>
      </c>
      <c r="Q8" s="159">
        <v>255.2</v>
      </c>
      <c r="R8" s="159">
        <v>340.4</v>
      </c>
      <c r="S8" s="203">
        <v>488.4</v>
      </c>
      <c r="T8" s="45">
        <v>0.43478260869565211</v>
      </c>
      <c r="U8" s="1"/>
      <c r="V8" s="1"/>
      <c r="W8" s="1"/>
      <c r="X8" s="1"/>
      <c r="Y8" s="1"/>
      <c r="Z8" s="1"/>
      <c r="AA8" s="1"/>
      <c r="AB8" s="1"/>
      <c r="AC8" s="1"/>
      <c r="AD8" s="1"/>
      <c r="AE8" s="1"/>
      <c r="AF8" s="1"/>
      <c r="AG8" s="1"/>
      <c r="AH8" s="1"/>
    </row>
    <row r="9" spans="1:37" x14ac:dyDescent="0.2">
      <c r="D9" s="112" t="s">
        <v>103</v>
      </c>
      <c r="E9" s="204"/>
      <c r="F9" s="205">
        <v>4191</v>
      </c>
      <c r="G9" s="206">
        <v>4357</v>
      </c>
      <c r="H9" s="206">
        <v>3865</v>
      </c>
      <c r="I9" s="206">
        <v>4669</v>
      </c>
      <c r="J9" s="206">
        <v>5625</v>
      </c>
      <c r="K9" s="207">
        <v>6105</v>
      </c>
      <c r="L9" s="118">
        <v>8.5333333333333261E-2</v>
      </c>
      <c r="M9" s="1"/>
      <c r="N9" s="208">
        <v>1697.7</v>
      </c>
      <c r="O9" s="209">
        <v>1758.6</v>
      </c>
      <c r="P9" s="209">
        <v>1561.1</v>
      </c>
      <c r="Q9" s="209">
        <v>1879.8</v>
      </c>
      <c r="R9" s="209">
        <v>2255.1</v>
      </c>
      <c r="S9" s="210">
        <v>2438.1</v>
      </c>
      <c r="T9" s="118">
        <v>8.1149394705334554E-2</v>
      </c>
      <c r="U9" s="1"/>
      <c r="V9" s="1"/>
      <c r="W9" s="1"/>
      <c r="X9" s="1"/>
      <c r="Y9" s="1"/>
      <c r="Z9" s="1"/>
      <c r="AA9" s="1"/>
      <c r="AB9" s="1"/>
      <c r="AC9" s="1"/>
      <c r="AD9" s="1"/>
      <c r="AE9" s="1"/>
      <c r="AF9" s="1"/>
      <c r="AG9" s="1"/>
      <c r="AH9" s="1"/>
    </row>
    <row r="10" spans="1:37" x14ac:dyDescent="0.2">
      <c r="D10" s="40" t="s">
        <v>104</v>
      </c>
      <c r="E10" s="40" t="s">
        <v>100</v>
      </c>
      <c r="F10" s="149">
        <v>1502</v>
      </c>
      <c r="G10" s="150">
        <v>1417</v>
      </c>
      <c r="H10" s="150">
        <v>1003</v>
      </c>
      <c r="I10" s="150">
        <v>1211</v>
      </c>
      <c r="J10" s="150">
        <v>1279</v>
      </c>
      <c r="K10" s="200">
        <v>1285</v>
      </c>
      <c r="L10" s="45">
        <v>4.691164972634887E-3</v>
      </c>
      <c r="M10" s="1"/>
      <c r="N10" s="152">
        <v>608.4</v>
      </c>
      <c r="O10" s="153">
        <v>571.9</v>
      </c>
      <c r="P10" s="153">
        <v>405.1</v>
      </c>
      <c r="Q10" s="153">
        <v>487.6</v>
      </c>
      <c r="R10" s="153">
        <v>512.70000000000005</v>
      </c>
      <c r="S10" s="201">
        <v>513.20000000000005</v>
      </c>
      <c r="T10" s="45">
        <v>9.7522917885695115E-4</v>
      </c>
      <c r="U10" s="1"/>
      <c r="V10" s="1"/>
      <c r="W10" s="1"/>
      <c r="X10" s="1"/>
      <c r="Y10" s="1"/>
      <c r="Z10" s="1"/>
      <c r="AA10" s="1"/>
      <c r="AB10" s="1"/>
      <c r="AC10" s="1"/>
      <c r="AD10" s="1"/>
      <c r="AE10" s="1"/>
      <c r="AF10" s="1"/>
      <c r="AG10" s="1"/>
      <c r="AH10" s="1"/>
    </row>
    <row r="11" spans="1:37" x14ac:dyDescent="0.2">
      <c r="D11" s="110"/>
      <c r="E11" s="48" t="s">
        <v>101</v>
      </c>
      <c r="F11" s="156">
        <v>847</v>
      </c>
      <c r="G11" s="157">
        <v>828</v>
      </c>
      <c r="H11" s="157">
        <v>859</v>
      </c>
      <c r="I11" s="157">
        <v>865</v>
      </c>
      <c r="J11" s="157">
        <v>947</v>
      </c>
      <c r="K11" s="202">
        <v>884</v>
      </c>
      <c r="L11" s="45">
        <v>-6.6525871172122497E-2</v>
      </c>
      <c r="M11" s="1"/>
      <c r="N11" s="158">
        <v>343.1</v>
      </c>
      <c r="O11" s="159">
        <v>334.2</v>
      </c>
      <c r="P11" s="159">
        <v>347</v>
      </c>
      <c r="Q11" s="159">
        <v>348.3</v>
      </c>
      <c r="R11" s="159">
        <v>379.7</v>
      </c>
      <c r="S11" s="203">
        <v>353</v>
      </c>
      <c r="T11" s="45">
        <v>-7.0318672636291768E-2</v>
      </c>
      <c r="U11" s="1"/>
      <c r="V11" s="1"/>
      <c r="W11" s="1"/>
      <c r="X11" s="1"/>
      <c r="Y11" s="1"/>
      <c r="Z11" s="1"/>
      <c r="AA11" s="1"/>
      <c r="AB11" s="1"/>
      <c r="AC11" s="1"/>
      <c r="AD11" s="1"/>
      <c r="AE11" s="1"/>
      <c r="AF11" s="1"/>
      <c r="AG11" s="1"/>
      <c r="AH11" s="1"/>
    </row>
    <row r="12" spans="1:37" x14ac:dyDescent="0.2">
      <c r="D12" s="110"/>
      <c r="E12" s="48" t="s">
        <v>102</v>
      </c>
      <c r="F12" s="156">
        <v>712</v>
      </c>
      <c r="G12" s="157">
        <v>834</v>
      </c>
      <c r="H12" s="157">
        <v>740</v>
      </c>
      <c r="I12" s="157">
        <v>812</v>
      </c>
      <c r="J12" s="157">
        <v>1070</v>
      </c>
      <c r="K12" s="202">
        <v>1234</v>
      </c>
      <c r="L12" s="45">
        <v>0.15327102803738324</v>
      </c>
      <c r="M12" s="1"/>
      <c r="N12" s="158">
        <v>288.39999999999998</v>
      </c>
      <c r="O12" s="159">
        <v>336.6</v>
      </c>
      <c r="P12" s="159">
        <v>298.89999999999998</v>
      </c>
      <c r="Q12" s="159">
        <v>326.89999999999998</v>
      </c>
      <c r="R12" s="159">
        <v>429</v>
      </c>
      <c r="S12" s="203">
        <v>492.8</v>
      </c>
      <c r="T12" s="45">
        <v>0.14871794871794863</v>
      </c>
      <c r="U12" s="1"/>
      <c r="V12" s="1"/>
      <c r="W12" s="1"/>
      <c r="X12" s="1"/>
      <c r="Y12" s="1"/>
      <c r="Z12" s="1"/>
      <c r="AA12" s="1"/>
      <c r="AB12" s="1"/>
      <c r="AC12" s="1"/>
      <c r="AD12" s="1"/>
      <c r="AE12" s="1"/>
      <c r="AF12" s="1"/>
      <c r="AG12" s="1"/>
      <c r="AH12" s="1"/>
    </row>
    <row r="13" spans="1:37" x14ac:dyDescent="0.2">
      <c r="D13" s="112" t="s">
        <v>105</v>
      </c>
      <c r="E13" s="204"/>
      <c r="F13" s="205">
        <v>3061</v>
      </c>
      <c r="G13" s="206">
        <v>3079</v>
      </c>
      <c r="H13" s="206">
        <v>2602</v>
      </c>
      <c r="I13" s="206">
        <v>2888</v>
      </c>
      <c r="J13" s="206">
        <v>3296</v>
      </c>
      <c r="K13" s="207">
        <v>3403</v>
      </c>
      <c r="L13" s="118">
        <v>3.2463592233009653E-2</v>
      </c>
      <c r="M13" s="1"/>
      <c r="N13" s="208">
        <v>1240</v>
      </c>
      <c r="O13" s="209">
        <v>1242.7</v>
      </c>
      <c r="P13" s="209">
        <v>1050.9000000000001</v>
      </c>
      <c r="Q13" s="209">
        <v>1162.7</v>
      </c>
      <c r="R13" s="209">
        <v>1321.4</v>
      </c>
      <c r="S13" s="210">
        <v>1359</v>
      </c>
      <c r="T13" s="118">
        <v>2.8454669290146839E-2</v>
      </c>
      <c r="U13" s="1"/>
      <c r="V13" s="1"/>
      <c r="W13" s="1"/>
      <c r="X13" s="1"/>
      <c r="Y13" s="1"/>
      <c r="Z13" s="1"/>
      <c r="AA13" s="1"/>
      <c r="AB13" s="1"/>
      <c r="AC13" s="1"/>
      <c r="AD13" s="1"/>
      <c r="AE13" s="1"/>
      <c r="AF13" s="1"/>
      <c r="AG13" s="1"/>
      <c r="AH13" s="1"/>
    </row>
    <row r="14" spans="1:37" x14ac:dyDescent="0.2">
      <c r="D14" s="119" t="s">
        <v>106</v>
      </c>
      <c r="E14" s="211"/>
      <c r="F14" s="212">
        <v>7252</v>
      </c>
      <c r="G14" s="213">
        <v>7436</v>
      </c>
      <c r="H14" s="213">
        <v>6467</v>
      </c>
      <c r="I14" s="213">
        <v>7557</v>
      </c>
      <c r="J14" s="213">
        <v>8921</v>
      </c>
      <c r="K14" s="214">
        <v>9508</v>
      </c>
      <c r="L14" s="58">
        <v>6.5799798228898032E-2</v>
      </c>
      <c r="M14" s="1"/>
      <c r="N14" s="215">
        <v>2937.7</v>
      </c>
      <c r="O14" s="216">
        <v>3001.3</v>
      </c>
      <c r="P14" s="216">
        <v>2612</v>
      </c>
      <c r="Q14" s="216">
        <v>3042.5</v>
      </c>
      <c r="R14" s="216">
        <v>3576.4</v>
      </c>
      <c r="S14" s="217">
        <v>3797.2</v>
      </c>
      <c r="T14" s="58">
        <v>6.1738060619617396E-2</v>
      </c>
      <c r="U14" s="1"/>
      <c r="V14" s="1"/>
      <c r="W14" s="1"/>
      <c r="X14" s="1"/>
      <c r="Y14" s="1"/>
      <c r="Z14" s="1"/>
      <c r="AA14" s="1"/>
      <c r="AB14" s="1"/>
      <c r="AC14" s="1"/>
      <c r="AD14" s="1"/>
      <c r="AE14" s="1"/>
      <c r="AF14" s="1"/>
      <c r="AG14" s="1"/>
      <c r="AH14" s="1"/>
    </row>
    <row r="15" spans="1:37" x14ac:dyDescent="0.2">
      <c r="D15" s="218" t="s">
        <v>107</v>
      </c>
      <c r="E15" s="123"/>
      <c r="F15" s="219">
        <v>3941</v>
      </c>
      <c r="G15" s="220">
        <v>4071</v>
      </c>
      <c r="H15" s="220">
        <v>3128</v>
      </c>
      <c r="I15" s="220">
        <v>3897</v>
      </c>
      <c r="J15" s="220">
        <v>4446</v>
      </c>
      <c r="K15" s="221">
        <v>4680</v>
      </c>
      <c r="L15" s="129">
        <v>5.2631578947368363E-2</v>
      </c>
      <c r="M15" s="222"/>
      <c r="N15" s="223">
        <v>1596.5</v>
      </c>
      <c r="O15" s="224">
        <v>1643.1</v>
      </c>
      <c r="P15" s="224">
        <v>1263.4000000000001</v>
      </c>
      <c r="Q15" s="224">
        <v>1568.9</v>
      </c>
      <c r="R15" s="224">
        <v>1782.4</v>
      </c>
      <c r="S15" s="225">
        <v>1869</v>
      </c>
      <c r="T15" s="129">
        <v>4.8586175942549215E-2</v>
      </c>
      <c r="U15" s="1"/>
      <c r="V15" s="1"/>
      <c r="W15" s="1"/>
      <c r="X15" s="1"/>
      <c r="Y15" s="1"/>
      <c r="Z15" s="1"/>
      <c r="AA15" s="1"/>
      <c r="AB15" s="1"/>
      <c r="AC15" s="1"/>
      <c r="AD15" s="1"/>
      <c r="AE15" s="1"/>
      <c r="AF15" s="1"/>
      <c r="AG15" s="1"/>
      <c r="AH15" s="1"/>
      <c r="AI15" s="1"/>
      <c r="AJ15" s="1"/>
      <c r="AK15" s="1"/>
    </row>
    <row r="16" spans="1:37" x14ac:dyDescent="0.2">
      <c r="D16" s="218" t="s">
        <v>108</v>
      </c>
      <c r="E16" s="123"/>
      <c r="F16" s="219">
        <v>2077</v>
      </c>
      <c r="G16" s="220">
        <v>1958</v>
      </c>
      <c r="H16" s="220">
        <v>2004</v>
      </c>
      <c r="I16" s="220">
        <v>2214</v>
      </c>
      <c r="J16" s="220">
        <v>2556</v>
      </c>
      <c r="K16" s="221">
        <v>2371</v>
      </c>
      <c r="L16" s="129">
        <v>-7.2378716744913918E-2</v>
      </c>
      <c r="M16" s="222"/>
      <c r="N16" s="223">
        <v>841.4</v>
      </c>
      <c r="O16" s="224">
        <v>790.3</v>
      </c>
      <c r="P16" s="224">
        <v>809.4</v>
      </c>
      <c r="Q16" s="224">
        <v>891.4</v>
      </c>
      <c r="R16" s="224">
        <v>1024.7</v>
      </c>
      <c r="S16" s="225">
        <v>946.9</v>
      </c>
      <c r="T16" s="129">
        <v>-7.5924660876354078E-2</v>
      </c>
      <c r="U16" s="1"/>
      <c r="V16" s="1"/>
      <c r="W16" s="1"/>
      <c r="X16" s="1"/>
      <c r="Y16" s="1"/>
      <c r="Z16" s="1"/>
      <c r="AA16" s="1"/>
      <c r="AB16" s="1"/>
      <c r="AC16" s="1"/>
      <c r="AD16" s="1"/>
      <c r="AE16" s="1"/>
      <c r="AF16" s="1"/>
      <c r="AG16" s="1"/>
      <c r="AH16" s="1"/>
      <c r="AI16" s="1"/>
      <c r="AJ16" s="1"/>
      <c r="AK16" s="1"/>
    </row>
    <row r="17" spans="1:37" x14ac:dyDescent="0.2">
      <c r="D17" s="218" t="s">
        <v>109</v>
      </c>
      <c r="E17" s="123"/>
      <c r="F17" s="219">
        <v>1234</v>
      </c>
      <c r="G17" s="220">
        <v>1407</v>
      </c>
      <c r="H17" s="220">
        <v>1335</v>
      </c>
      <c r="I17" s="220">
        <v>1446</v>
      </c>
      <c r="J17" s="220">
        <v>1919</v>
      </c>
      <c r="K17" s="221">
        <v>2457</v>
      </c>
      <c r="L17" s="129">
        <v>0.28035435122459607</v>
      </c>
      <c r="M17" s="222"/>
      <c r="N17" s="223">
        <v>499.9</v>
      </c>
      <c r="O17" s="224">
        <v>567.9</v>
      </c>
      <c r="P17" s="224">
        <v>539.20000000000005</v>
      </c>
      <c r="Q17" s="224">
        <v>582.20000000000005</v>
      </c>
      <c r="R17" s="224">
        <v>769.3</v>
      </c>
      <c r="S17" s="225">
        <v>981.2</v>
      </c>
      <c r="T17" s="129">
        <v>0.27544520993110644</v>
      </c>
      <c r="U17" s="1"/>
      <c r="V17" s="1"/>
      <c r="W17" s="1"/>
      <c r="X17" s="1"/>
      <c r="Y17" s="1"/>
      <c r="Z17" s="1"/>
      <c r="AA17" s="1"/>
      <c r="AB17" s="1"/>
      <c r="AC17" s="1"/>
      <c r="AD17" s="1"/>
      <c r="AE17" s="1"/>
      <c r="AF17" s="1"/>
      <c r="AG17" s="1"/>
      <c r="AH17" s="1"/>
      <c r="AI17" s="1"/>
      <c r="AJ17" s="1"/>
      <c r="AK17" s="1"/>
    </row>
    <row r="18" spans="1:37" x14ac:dyDescent="0.2">
      <c r="D18" s="131" t="s">
        <v>110</v>
      </c>
      <c r="E18" s="132"/>
      <c r="F18" s="131">
        <v>0.57790954219525648</v>
      </c>
      <c r="G18" s="226">
        <v>0.58593329747175904</v>
      </c>
      <c r="H18" s="226">
        <v>0.59764960569042835</v>
      </c>
      <c r="I18" s="226">
        <v>0.61783776630938203</v>
      </c>
      <c r="J18" s="226">
        <v>0.63053469342002022</v>
      </c>
      <c r="K18" s="227">
        <v>0.64209087084560368</v>
      </c>
      <c r="L18" s="228"/>
      <c r="M18" s="1"/>
      <c r="T18" s="1"/>
      <c r="U18" s="1"/>
      <c r="V18" s="1"/>
      <c r="W18" s="1"/>
      <c r="X18" s="1"/>
      <c r="Y18" s="1"/>
      <c r="Z18" s="1"/>
      <c r="AA18" s="1"/>
      <c r="AB18" s="1"/>
      <c r="AC18" s="1"/>
      <c r="AD18" s="1"/>
      <c r="AE18" s="1"/>
      <c r="AF18" s="1"/>
      <c r="AG18" s="1"/>
      <c r="AH18" s="1"/>
      <c r="AI18" s="1"/>
      <c r="AJ18" s="1"/>
      <c r="AK18" s="1"/>
    </row>
    <row r="19" spans="1:37" x14ac:dyDescent="0.2">
      <c r="D19" s="131" t="s">
        <v>111</v>
      </c>
      <c r="E19" s="132"/>
      <c r="F19" s="131">
        <v>0.54343629343629341</v>
      </c>
      <c r="G19" s="226">
        <v>0.54747175901022049</v>
      </c>
      <c r="H19" s="226">
        <v>0.4836864079171177</v>
      </c>
      <c r="I19" s="226">
        <v>0.51568082572449381</v>
      </c>
      <c r="J19" s="226">
        <v>0.49837462167918395</v>
      </c>
      <c r="K19" s="227">
        <v>0.49221708035338663</v>
      </c>
      <c r="L19" s="228"/>
      <c r="M19" s="1"/>
      <c r="T19" s="1"/>
      <c r="U19" s="1"/>
      <c r="V19" s="1"/>
      <c r="W19" s="1"/>
      <c r="X19" s="1"/>
      <c r="Y19" s="1"/>
      <c r="Z19" s="1"/>
      <c r="AA19" s="1"/>
      <c r="AB19" s="1"/>
      <c r="AC19" s="1"/>
      <c r="AD19" s="1"/>
      <c r="AE19" s="1"/>
      <c r="AF19" s="1"/>
      <c r="AG19" s="1"/>
      <c r="AH19" s="1"/>
      <c r="AI19" s="1"/>
      <c r="AJ19" s="1"/>
      <c r="AK19" s="1"/>
    </row>
    <row r="20" spans="1:37" x14ac:dyDescent="0.2">
      <c r="D20" s="78" t="s">
        <v>86</v>
      </c>
      <c r="M20" s="1"/>
    </row>
    <row r="22" spans="1:37" s="26" customFormat="1" ht="12.75" customHeight="1" x14ac:dyDescent="0.25">
      <c r="D22" s="31" t="s">
        <v>156</v>
      </c>
    </row>
    <row r="23" spans="1:37" s="26" customFormat="1" ht="13.5" customHeight="1" x14ac:dyDescent="0.25">
      <c r="D23" s="31" t="s">
        <v>120</v>
      </c>
      <c r="N23" s="143" t="s">
        <v>121</v>
      </c>
    </row>
    <row r="24" spans="1:37" x14ac:dyDescent="0.2">
      <c r="D24" s="34" t="s">
        <v>97</v>
      </c>
      <c r="E24" s="34" t="s">
        <v>98</v>
      </c>
      <c r="F24" s="144" t="s">
        <v>122</v>
      </c>
      <c r="G24" s="145" t="s">
        <v>123</v>
      </c>
      <c r="H24" s="145" t="s">
        <v>124</v>
      </c>
      <c r="I24" s="145" t="s">
        <v>125</v>
      </c>
      <c r="J24" s="145" t="s">
        <v>126</v>
      </c>
      <c r="K24" s="199" t="s">
        <v>127</v>
      </c>
      <c r="L24" s="147" t="s">
        <v>21</v>
      </c>
      <c r="M24" s="1"/>
      <c r="N24" s="144" t="s">
        <v>122</v>
      </c>
      <c r="O24" s="145" t="s">
        <v>123</v>
      </c>
      <c r="P24" s="145" t="s">
        <v>124</v>
      </c>
      <c r="Q24" s="145" t="s">
        <v>125</v>
      </c>
      <c r="R24" s="145" t="s">
        <v>126</v>
      </c>
      <c r="S24" s="199" t="s">
        <v>127</v>
      </c>
      <c r="T24" s="147" t="s">
        <v>21</v>
      </c>
      <c r="U24" s="1"/>
      <c r="V24" s="1"/>
      <c r="W24" s="1"/>
      <c r="X24" s="1"/>
      <c r="Y24" s="1"/>
      <c r="Z24" s="1"/>
      <c r="AA24" s="1"/>
      <c r="AB24" s="1"/>
      <c r="AC24" s="1"/>
      <c r="AD24" s="1"/>
      <c r="AE24" s="1"/>
      <c r="AF24" s="1"/>
      <c r="AG24" s="1"/>
      <c r="AH24" s="1"/>
    </row>
    <row r="25" spans="1:37" x14ac:dyDescent="0.2">
      <c r="A25" s="11">
        <v>11</v>
      </c>
      <c r="B25" s="11">
        <v>1</v>
      </c>
      <c r="C25" s="11">
        <v>1</v>
      </c>
      <c r="D25" s="40" t="s">
        <v>99</v>
      </c>
      <c r="E25" s="40" t="s">
        <v>100</v>
      </c>
      <c r="F25" s="149">
        <v>484</v>
      </c>
      <c r="G25" s="150">
        <v>553</v>
      </c>
      <c r="H25" s="150">
        <v>511</v>
      </c>
      <c r="I25" s="150">
        <v>601</v>
      </c>
      <c r="J25" s="150">
        <v>863</v>
      </c>
      <c r="K25" s="194">
        <v>755</v>
      </c>
      <c r="L25" s="45">
        <v>-0.12514484356894551</v>
      </c>
      <c r="M25" s="1"/>
      <c r="N25" s="152">
        <v>558.70000000000005</v>
      </c>
      <c r="O25" s="153">
        <v>631.70000000000005</v>
      </c>
      <c r="P25" s="153">
        <v>587.29999999999995</v>
      </c>
      <c r="Q25" s="153">
        <v>692</v>
      </c>
      <c r="R25" s="153">
        <v>991.7</v>
      </c>
      <c r="S25" s="195">
        <v>866.8</v>
      </c>
      <c r="T25" s="45">
        <v>-0.12594534637491184</v>
      </c>
      <c r="U25" s="1"/>
      <c r="V25" s="1"/>
      <c r="W25" s="1"/>
      <c r="X25" s="1"/>
      <c r="Y25" s="1"/>
      <c r="Z25" s="1"/>
      <c r="AA25" s="1"/>
      <c r="AB25" s="1"/>
      <c r="AC25" s="1"/>
      <c r="AD25" s="1"/>
      <c r="AE25" s="1"/>
      <c r="AF25" s="1"/>
      <c r="AG25" s="1"/>
      <c r="AH25" s="1"/>
    </row>
    <row r="26" spans="1:37" x14ac:dyDescent="0.2">
      <c r="A26" s="11">
        <v>11</v>
      </c>
      <c r="B26" s="11">
        <v>1</v>
      </c>
      <c r="C26" s="11">
        <v>2</v>
      </c>
      <c r="D26" s="110"/>
      <c r="E26" s="48" t="s">
        <v>101</v>
      </c>
      <c r="F26" s="156">
        <v>133</v>
      </c>
      <c r="G26" s="157">
        <v>152</v>
      </c>
      <c r="H26" s="157">
        <v>138</v>
      </c>
      <c r="I26" s="157">
        <v>162</v>
      </c>
      <c r="J26" s="157">
        <v>240</v>
      </c>
      <c r="K26" s="151">
        <v>166</v>
      </c>
      <c r="L26" s="45">
        <v>-0.30833333333333335</v>
      </c>
      <c r="M26" s="1"/>
      <c r="N26" s="158">
        <v>153.5</v>
      </c>
      <c r="O26" s="159">
        <v>173.6</v>
      </c>
      <c r="P26" s="159">
        <v>158.6</v>
      </c>
      <c r="Q26" s="159">
        <v>186.5</v>
      </c>
      <c r="R26" s="159">
        <v>275.8</v>
      </c>
      <c r="S26" s="154">
        <v>190.6</v>
      </c>
      <c r="T26" s="45">
        <v>-0.30891950688905012</v>
      </c>
      <c r="U26" s="1"/>
      <c r="V26" s="1"/>
      <c r="W26" s="1"/>
      <c r="X26" s="1"/>
      <c r="Y26" s="1"/>
      <c r="Z26" s="1"/>
      <c r="AA26" s="1"/>
      <c r="AB26" s="1"/>
      <c r="AC26" s="1"/>
      <c r="AD26" s="1"/>
      <c r="AE26" s="1"/>
      <c r="AF26" s="1"/>
      <c r="AG26" s="1"/>
      <c r="AH26" s="1"/>
    </row>
    <row r="27" spans="1:37" x14ac:dyDescent="0.2">
      <c r="A27" s="11">
        <v>11</v>
      </c>
      <c r="B27" s="11">
        <v>1</v>
      </c>
      <c r="C27" s="11">
        <v>3</v>
      </c>
      <c r="D27" s="110"/>
      <c r="E27" s="48" t="s">
        <v>102</v>
      </c>
      <c r="F27" s="156">
        <v>128</v>
      </c>
      <c r="G27" s="157">
        <v>115</v>
      </c>
      <c r="H27" s="157">
        <v>113</v>
      </c>
      <c r="I27" s="157">
        <v>121</v>
      </c>
      <c r="J27" s="157">
        <v>167</v>
      </c>
      <c r="K27" s="151">
        <v>189</v>
      </c>
      <c r="L27" s="45">
        <v>0.13173652694610771</v>
      </c>
      <c r="M27" s="1"/>
      <c r="N27" s="158">
        <v>147.69999999999999</v>
      </c>
      <c r="O27" s="159">
        <v>131.4</v>
      </c>
      <c r="P27" s="159">
        <v>129.9</v>
      </c>
      <c r="Q27" s="159">
        <v>139.30000000000001</v>
      </c>
      <c r="R27" s="159">
        <v>191.9</v>
      </c>
      <c r="S27" s="154">
        <v>217</v>
      </c>
      <c r="T27" s="45">
        <v>0.13079729025534137</v>
      </c>
      <c r="U27" s="1"/>
      <c r="V27" s="1"/>
      <c r="W27" s="1"/>
      <c r="X27" s="1"/>
      <c r="Y27" s="1"/>
      <c r="Z27" s="1"/>
      <c r="AA27" s="1"/>
      <c r="AB27" s="1"/>
      <c r="AC27" s="1"/>
      <c r="AD27" s="1"/>
      <c r="AE27" s="1"/>
      <c r="AF27" s="1"/>
      <c r="AG27" s="1"/>
      <c r="AH27" s="1"/>
    </row>
    <row r="28" spans="1:37" x14ac:dyDescent="0.2">
      <c r="D28" s="112" t="s">
        <v>103</v>
      </c>
      <c r="E28" s="204"/>
      <c r="F28" s="205">
        <v>745</v>
      </c>
      <c r="G28" s="206">
        <v>820</v>
      </c>
      <c r="H28" s="206">
        <v>762</v>
      </c>
      <c r="I28" s="206">
        <v>884</v>
      </c>
      <c r="J28" s="206">
        <v>1270</v>
      </c>
      <c r="K28" s="207">
        <v>1110</v>
      </c>
      <c r="L28" s="118">
        <v>-0.12598425196850394</v>
      </c>
      <c r="M28" s="1"/>
      <c r="N28" s="208">
        <v>859.9</v>
      </c>
      <c r="O28" s="209">
        <v>936.8</v>
      </c>
      <c r="P28" s="209">
        <v>875.8</v>
      </c>
      <c r="Q28" s="209">
        <v>1017.8</v>
      </c>
      <c r="R28" s="209">
        <v>1459.3</v>
      </c>
      <c r="S28" s="229">
        <v>1274.3</v>
      </c>
      <c r="T28" s="118">
        <v>-0.12677311039539507</v>
      </c>
      <c r="U28" s="1"/>
      <c r="V28" s="1"/>
      <c r="W28" s="1"/>
      <c r="X28" s="1"/>
      <c r="Y28" s="1"/>
      <c r="Z28" s="1"/>
      <c r="AA28" s="1"/>
      <c r="AB28" s="1"/>
      <c r="AC28" s="1"/>
      <c r="AD28" s="1"/>
      <c r="AE28" s="1"/>
      <c r="AF28" s="1"/>
      <c r="AG28" s="1"/>
      <c r="AH28" s="1"/>
    </row>
    <row r="29" spans="1:37" x14ac:dyDescent="0.2">
      <c r="A29" s="11">
        <v>11</v>
      </c>
      <c r="B29" s="11">
        <v>2</v>
      </c>
      <c r="C29" s="11">
        <v>1</v>
      </c>
      <c r="D29" s="40" t="s">
        <v>104</v>
      </c>
      <c r="E29" s="40" t="s">
        <v>100</v>
      </c>
      <c r="F29" s="149">
        <v>589</v>
      </c>
      <c r="G29" s="150">
        <v>526</v>
      </c>
      <c r="H29" s="150">
        <v>444</v>
      </c>
      <c r="I29" s="150">
        <v>547</v>
      </c>
      <c r="J29" s="150">
        <v>579</v>
      </c>
      <c r="K29" s="194">
        <v>501</v>
      </c>
      <c r="L29" s="45">
        <v>-0.13471502590673579</v>
      </c>
      <c r="M29" s="1"/>
      <c r="N29" s="152">
        <v>679.9</v>
      </c>
      <c r="O29" s="153">
        <v>600.9</v>
      </c>
      <c r="P29" s="153">
        <v>510.3</v>
      </c>
      <c r="Q29" s="153">
        <v>629.79999999999995</v>
      </c>
      <c r="R29" s="153">
        <v>665.3</v>
      </c>
      <c r="S29" s="195">
        <v>575.20000000000005</v>
      </c>
      <c r="T29" s="45">
        <v>-0.13542762663460084</v>
      </c>
      <c r="U29" s="1"/>
      <c r="V29" s="1"/>
      <c r="W29" s="1"/>
      <c r="X29" s="1"/>
      <c r="Y29" s="1"/>
      <c r="Z29" s="1"/>
      <c r="AA29" s="1"/>
      <c r="AB29" s="1"/>
      <c r="AC29" s="1"/>
      <c r="AD29" s="1"/>
      <c r="AE29" s="1"/>
      <c r="AF29" s="1"/>
      <c r="AG29" s="1"/>
      <c r="AH29" s="1"/>
    </row>
    <row r="30" spans="1:37" x14ac:dyDescent="0.2">
      <c r="A30" s="11">
        <v>11</v>
      </c>
      <c r="B30" s="11">
        <v>2</v>
      </c>
      <c r="C30" s="11">
        <v>2</v>
      </c>
      <c r="D30" s="110"/>
      <c r="E30" s="48" t="s">
        <v>101</v>
      </c>
      <c r="F30" s="156">
        <v>239</v>
      </c>
      <c r="G30" s="157">
        <v>237</v>
      </c>
      <c r="H30" s="157">
        <v>225</v>
      </c>
      <c r="I30" s="157">
        <v>242</v>
      </c>
      <c r="J30" s="157">
        <v>327</v>
      </c>
      <c r="K30" s="151">
        <v>241</v>
      </c>
      <c r="L30" s="45">
        <v>-0.26299694189602452</v>
      </c>
      <c r="M30" s="1"/>
      <c r="N30" s="158">
        <v>275.89999999999998</v>
      </c>
      <c r="O30" s="159">
        <v>270.7</v>
      </c>
      <c r="P30" s="159">
        <v>258.60000000000002</v>
      </c>
      <c r="Q30" s="159">
        <v>278.60000000000002</v>
      </c>
      <c r="R30" s="159">
        <v>375.7</v>
      </c>
      <c r="S30" s="154">
        <v>276.7</v>
      </c>
      <c r="T30" s="45">
        <v>-0.26350811817939845</v>
      </c>
      <c r="U30" s="1"/>
      <c r="V30" s="1"/>
      <c r="W30" s="1"/>
      <c r="X30" s="1"/>
      <c r="Y30" s="1"/>
      <c r="Z30" s="1"/>
      <c r="AA30" s="1"/>
      <c r="AB30" s="1"/>
      <c r="AC30" s="1"/>
      <c r="AD30" s="1"/>
      <c r="AE30" s="1"/>
      <c r="AF30" s="1"/>
      <c r="AG30" s="1"/>
      <c r="AH30" s="1"/>
    </row>
    <row r="31" spans="1:37" x14ac:dyDescent="0.2">
      <c r="A31" s="11">
        <v>11</v>
      </c>
      <c r="B31" s="11">
        <v>2</v>
      </c>
      <c r="C31" s="11">
        <v>3</v>
      </c>
      <c r="D31" s="110"/>
      <c r="E31" s="48" t="s">
        <v>102</v>
      </c>
      <c r="F31" s="156">
        <v>290</v>
      </c>
      <c r="G31" s="157">
        <v>351</v>
      </c>
      <c r="H31" s="157">
        <v>301</v>
      </c>
      <c r="I31" s="157">
        <v>317</v>
      </c>
      <c r="J31" s="157">
        <v>425</v>
      </c>
      <c r="K31" s="151">
        <v>459</v>
      </c>
      <c r="L31" s="45">
        <v>8.0000000000000071E-2</v>
      </c>
      <c r="M31" s="1"/>
      <c r="N31" s="158">
        <v>334.7</v>
      </c>
      <c r="O31" s="159">
        <v>401</v>
      </c>
      <c r="P31" s="159">
        <v>345.9</v>
      </c>
      <c r="Q31" s="159">
        <v>365</v>
      </c>
      <c r="R31" s="159">
        <v>488.4</v>
      </c>
      <c r="S31" s="154">
        <v>527</v>
      </c>
      <c r="T31" s="45">
        <v>7.9033579033578993E-2</v>
      </c>
      <c r="U31" s="1"/>
      <c r="V31" s="1"/>
      <c r="W31" s="1"/>
      <c r="X31" s="1"/>
      <c r="Y31" s="1"/>
      <c r="Z31" s="1"/>
      <c r="AA31" s="1"/>
      <c r="AB31" s="1"/>
      <c r="AC31" s="1"/>
      <c r="AD31" s="1"/>
      <c r="AE31" s="1"/>
      <c r="AF31" s="1"/>
      <c r="AG31" s="1"/>
      <c r="AH31" s="1"/>
    </row>
    <row r="32" spans="1:37" x14ac:dyDescent="0.2">
      <c r="D32" s="112" t="s">
        <v>105</v>
      </c>
      <c r="E32" s="204"/>
      <c r="F32" s="205">
        <v>1118</v>
      </c>
      <c r="G32" s="206">
        <v>1114</v>
      </c>
      <c r="H32" s="206">
        <v>970</v>
      </c>
      <c r="I32" s="206">
        <v>1106</v>
      </c>
      <c r="J32" s="206">
        <v>1331</v>
      </c>
      <c r="K32" s="207">
        <v>1201</v>
      </c>
      <c r="L32" s="118">
        <v>-9.7670924117205127E-2</v>
      </c>
      <c r="M32" s="1"/>
      <c r="N32" s="208">
        <v>1290.5</v>
      </c>
      <c r="O32" s="209">
        <v>1272.5999999999999</v>
      </c>
      <c r="P32" s="209">
        <v>1114.8</v>
      </c>
      <c r="Q32" s="209">
        <v>1273.4000000000001</v>
      </c>
      <c r="R32" s="209">
        <v>1529.4</v>
      </c>
      <c r="S32" s="229">
        <v>1378.8</v>
      </c>
      <c r="T32" s="118">
        <v>-9.8469988230678762E-2</v>
      </c>
      <c r="U32" s="1"/>
      <c r="V32" s="1"/>
      <c r="W32" s="1"/>
      <c r="X32" s="1"/>
      <c r="Y32" s="1"/>
      <c r="Z32" s="1"/>
      <c r="AA32" s="1"/>
      <c r="AB32" s="1"/>
      <c r="AC32" s="1"/>
      <c r="AD32" s="1"/>
      <c r="AE32" s="1"/>
      <c r="AF32" s="1"/>
      <c r="AG32" s="1"/>
      <c r="AH32" s="1"/>
    </row>
    <row r="33" spans="1:37" x14ac:dyDescent="0.2">
      <c r="D33" s="119" t="s">
        <v>106</v>
      </c>
      <c r="E33" s="211"/>
      <c r="F33" s="212">
        <v>1863</v>
      </c>
      <c r="G33" s="213">
        <v>1934</v>
      </c>
      <c r="H33" s="213">
        <v>1732</v>
      </c>
      <c r="I33" s="213">
        <v>1990</v>
      </c>
      <c r="J33" s="213">
        <v>2601</v>
      </c>
      <c r="K33" s="214">
        <v>2311</v>
      </c>
      <c r="L33" s="58">
        <v>-0.11149557862360626</v>
      </c>
      <c r="M33" s="1"/>
      <c r="N33" s="215">
        <v>2150.5</v>
      </c>
      <c r="O33" s="216">
        <v>2209.4</v>
      </c>
      <c r="P33" s="216">
        <v>1990.6</v>
      </c>
      <c r="Q33" s="216">
        <v>2291.3000000000002</v>
      </c>
      <c r="R33" s="216">
        <v>2988.8</v>
      </c>
      <c r="S33" s="217">
        <v>2653.1</v>
      </c>
      <c r="T33" s="58">
        <v>-0.11231932548179879</v>
      </c>
      <c r="U33" s="1"/>
      <c r="V33" s="1"/>
      <c r="W33" s="1"/>
      <c r="X33" s="1"/>
      <c r="Y33" s="1"/>
      <c r="Z33" s="1"/>
      <c r="AA33" s="1"/>
      <c r="AB33" s="1"/>
      <c r="AC33" s="1"/>
      <c r="AD33" s="1"/>
      <c r="AE33" s="1"/>
      <c r="AF33" s="1"/>
      <c r="AG33" s="1"/>
      <c r="AH33" s="1"/>
    </row>
    <row r="34" spans="1:37" x14ac:dyDescent="0.2">
      <c r="D34" s="218" t="s">
        <v>107</v>
      </c>
      <c r="E34" s="123"/>
      <c r="F34" s="219">
        <v>1073</v>
      </c>
      <c r="G34" s="220">
        <v>1079</v>
      </c>
      <c r="H34" s="220">
        <v>955</v>
      </c>
      <c r="I34" s="220">
        <v>1148</v>
      </c>
      <c r="J34" s="220">
        <v>1442</v>
      </c>
      <c r="K34" s="221">
        <v>1256</v>
      </c>
      <c r="L34" s="129">
        <v>-0.12898751733703195</v>
      </c>
      <c r="M34" s="222"/>
      <c r="N34" s="223">
        <v>1238.5999999999999</v>
      </c>
      <c r="O34" s="224">
        <v>1232.5999999999999</v>
      </c>
      <c r="P34" s="224">
        <v>1097.5999999999999</v>
      </c>
      <c r="Q34" s="224">
        <v>1321.8</v>
      </c>
      <c r="R34" s="224">
        <v>1657</v>
      </c>
      <c r="S34" s="225">
        <v>1441.9</v>
      </c>
      <c r="T34" s="129">
        <v>-0.12981291490645741</v>
      </c>
      <c r="U34" s="1"/>
      <c r="V34" s="1"/>
      <c r="W34" s="1"/>
      <c r="X34" s="1"/>
      <c r="Y34" s="1"/>
      <c r="Z34" s="1"/>
      <c r="AA34" s="1"/>
      <c r="AB34" s="1"/>
      <c r="AC34" s="1"/>
      <c r="AD34" s="1"/>
      <c r="AE34" s="1"/>
      <c r="AF34" s="1"/>
      <c r="AG34" s="1"/>
      <c r="AH34" s="1"/>
      <c r="AI34" s="1"/>
      <c r="AJ34" s="1"/>
      <c r="AK34" s="1"/>
    </row>
    <row r="35" spans="1:37" x14ac:dyDescent="0.2">
      <c r="D35" s="218" t="s">
        <v>108</v>
      </c>
      <c r="E35" s="123"/>
      <c r="F35" s="219">
        <v>372</v>
      </c>
      <c r="G35" s="220">
        <v>389</v>
      </c>
      <c r="H35" s="220">
        <v>363</v>
      </c>
      <c r="I35" s="220">
        <v>404</v>
      </c>
      <c r="J35" s="220">
        <v>567</v>
      </c>
      <c r="K35" s="221">
        <v>407</v>
      </c>
      <c r="L35" s="129">
        <v>-0.2821869488536155</v>
      </c>
      <c r="M35" s="222"/>
      <c r="N35" s="223">
        <v>429.4</v>
      </c>
      <c r="O35" s="224">
        <v>444.4</v>
      </c>
      <c r="P35" s="224">
        <v>417.2</v>
      </c>
      <c r="Q35" s="224">
        <v>465.2</v>
      </c>
      <c r="R35" s="224">
        <v>651.5</v>
      </c>
      <c r="S35" s="225">
        <v>467.3</v>
      </c>
      <c r="T35" s="129">
        <v>-0.28273215656178052</v>
      </c>
      <c r="U35" s="1"/>
      <c r="V35" s="1"/>
      <c r="W35" s="1"/>
      <c r="X35" s="1"/>
      <c r="Y35" s="1"/>
      <c r="Z35" s="1"/>
      <c r="AA35" s="1"/>
      <c r="AB35" s="1"/>
      <c r="AC35" s="1"/>
      <c r="AD35" s="1"/>
      <c r="AE35" s="1"/>
      <c r="AF35" s="1"/>
      <c r="AG35" s="1"/>
      <c r="AH35" s="1"/>
      <c r="AI35" s="1"/>
      <c r="AJ35" s="1"/>
      <c r="AK35" s="1"/>
    </row>
    <row r="36" spans="1:37" x14ac:dyDescent="0.2">
      <c r="D36" s="218" t="s">
        <v>109</v>
      </c>
      <c r="E36" s="123"/>
      <c r="F36" s="219">
        <v>418</v>
      </c>
      <c r="G36" s="220">
        <v>466</v>
      </c>
      <c r="H36" s="220">
        <v>414</v>
      </c>
      <c r="I36" s="220">
        <v>438</v>
      </c>
      <c r="J36" s="220">
        <v>592</v>
      </c>
      <c r="K36" s="221">
        <v>648</v>
      </c>
      <c r="L36" s="129">
        <v>9.4594594594594517E-2</v>
      </c>
      <c r="M36" s="222"/>
      <c r="N36" s="223">
        <v>482.5</v>
      </c>
      <c r="O36" s="224">
        <v>532.4</v>
      </c>
      <c r="P36" s="224">
        <v>475.8</v>
      </c>
      <c r="Q36" s="224">
        <v>504.3</v>
      </c>
      <c r="R36" s="224">
        <v>680.3</v>
      </c>
      <c r="S36" s="225">
        <v>743.9</v>
      </c>
      <c r="T36" s="129">
        <v>9.348816698515372E-2</v>
      </c>
      <c r="U36" s="1"/>
      <c r="V36" s="1"/>
      <c r="W36" s="1"/>
      <c r="X36" s="1"/>
      <c r="Y36" s="1"/>
      <c r="Z36" s="1"/>
      <c r="AA36" s="1"/>
      <c r="AB36" s="1"/>
      <c r="AC36" s="1"/>
      <c r="AD36" s="1"/>
      <c r="AE36" s="1"/>
      <c r="AF36" s="1"/>
      <c r="AG36" s="1"/>
      <c r="AH36" s="1"/>
      <c r="AI36" s="1"/>
      <c r="AJ36" s="1"/>
      <c r="AK36" s="1"/>
    </row>
    <row r="37" spans="1:37" x14ac:dyDescent="0.2">
      <c r="D37" s="131" t="s">
        <v>110</v>
      </c>
      <c r="E37" s="132"/>
      <c r="F37" s="131">
        <v>0.39989264626945786</v>
      </c>
      <c r="G37" s="226">
        <v>0.42399172699069287</v>
      </c>
      <c r="H37" s="226">
        <v>0.4399538106235566</v>
      </c>
      <c r="I37" s="226">
        <v>0.44422110552763822</v>
      </c>
      <c r="J37" s="226">
        <v>0.48827374086889658</v>
      </c>
      <c r="K37" s="227">
        <v>0.48031155344006926</v>
      </c>
      <c r="L37" s="228"/>
      <c r="M37" s="1"/>
      <c r="T37" s="1"/>
      <c r="U37" s="1"/>
      <c r="V37" s="1"/>
      <c r="W37" s="1"/>
      <c r="X37" s="1"/>
      <c r="Y37" s="1"/>
      <c r="Z37" s="1"/>
      <c r="AA37" s="1"/>
      <c r="AB37" s="1"/>
      <c r="AC37" s="1"/>
      <c r="AD37" s="1"/>
      <c r="AE37" s="1"/>
      <c r="AF37" s="1"/>
      <c r="AG37" s="1"/>
      <c r="AH37" s="1"/>
      <c r="AI37" s="1"/>
      <c r="AJ37" s="1"/>
      <c r="AK37" s="1"/>
    </row>
    <row r="38" spans="1:37" x14ac:dyDescent="0.2">
      <c r="D38" s="131" t="s">
        <v>111</v>
      </c>
      <c r="E38" s="132"/>
      <c r="F38" s="131">
        <v>0.57595276435856146</v>
      </c>
      <c r="G38" s="226">
        <v>0.55791106514994826</v>
      </c>
      <c r="H38" s="226">
        <v>0.55138568129330257</v>
      </c>
      <c r="I38" s="226">
        <v>0.5768844221105528</v>
      </c>
      <c r="J38" s="226">
        <v>0.55440215301806994</v>
      </c>
      <c r="K38" s="227">
        <v>0.54348766767633061</v>
      </c>
      <c r="L38" s="228"/>
      <c r="M38" s="1"/>
      <c r="T38" s="1"/>
      <c r="U38" s="1"/>
      <c r="V38" s="1"/>
      <c r="W38" s="1"/>
      <c r="X38" s="1"/>
      <c r="Y38" s="1"/>
      <c r="Z38" s="1"/>
      <c r="AA38" s="1"/>
      <c r="AB38" s="1"/>
      <c r="AC38" s="1"/>
      <c r="AD38" s="1"/>
      <c r="AE38" s="1"/>
      <c r="AF38" s="1"/>
      <c r="AG38" s="1"/>
      <c r="AH38" s="1"/>
      <c r="AI38" s="1"/>
      <c r="AJ38" s="1"/>
      <c r="AK38" s="1"/>
    </row>
    <row r="39" spans="1:37" x14ac:dyDescent="0.2">
      <c r="D39" s="78" t="s">
        <v>86</v>
      </c>
      <c r="M39" s="1"/>
    </row>
    <row r="41" spans="1:37" s="26" customFormat="1" ht="12.75" customHeight="1" x14ac:dyDescent="0.25">
      <c r="D41" s="31" t="s">
        <v>157</v>
      </c>
    </row>
    <row r="42" spans="1:37" s="26" customFormat="1" ht="13.5" customHeight="1" x14ac:dyDescent="0.25">
      <c r="D42" s="31" t="s">
        <v>120</v>
      </c>
      <c r="N42" s="143" t="s">
        <v>121</v>
      </c>
    </row>
    <row r="43" spans="1:37" x14ac:dyDescent="0.2">
      <c r="D43" s="34" t="s">
        <v>97</v>
      </c>
      <c r="E43" s="34" t="s">
        <v>98</v>
      </c>
      <c r="F43" s="144" t="s">
        <v>122</v>
      </c>
      <c r="G43" s="145" t="s">
        <v>123</v>
      </c>
      <c r="H43" s="145" t="s">
        <v>124</v>
      </c>
      <c r="I43" s="145" t="s">
        <v>125</v>
      </c>
      <c r="J43" s="145" t="s">
        <v>126</v>
      </c>
      <c r="K43" s="199" t="s">
        <v>127</v>
      </c>
      <c r="L43" s="147" t="s">
        <v>21</v>
      </c>
      <c r="M43" s="1"/>
      <c r="N43" s="144" t="s">
        <v>122</v>
      </c>
      <c r="O43" s="145" t="s">
        <v>123</v>
      </c>
      <c r="P43" s="145" t="s">
        <v>124</v>
      </c>
      <c r="Q43" s="145" t="s">
        <v>125</v>
      </c>
      <c r="R43" s="145" t="s">
        <v>126</v>
      </c>
      <c r="S43" s="199" t="s">
        <v>127</v>
      </c>
      <c r="T43" s="147" t="s">
        <v>21</v>
      </c>
      <c r="U43" s="1"/>
      <c r="V43" s="1"/>
      <c r="W43" s="1"/>
      <c r="X43" s="1"/>
      <c r="Y43" s="1"/>
      <c r="Z43" s="1"/>
      <c r="AA43" s="1"/>
      <c r="AB43" s="1"/>
      <c r="AC43" s="1"/>
      <c r="AD43" s="1"/>
      <c r="AE43" s="1"/>
      <c r="AF43" s="1"/>
      <c r="AG43" s="1"/>
      <c r="AH43" s="1"/>
    </row>
    <row r="44" spans="1:37" x14ac:dyDescent="0.2">
      <c r="A44" s="11">
        <v>12</v>
      </c>
      <c r="B44" s="11">
        <v>1</v>
      </c>
      <c r="C44" s="11">
        <v>1</v>
      </c>
      <c r="D44" s="40" t="s">
        <v>99</v>
      </c>
      <c r="E44" s="40" t="s">
        <v>100</v>
      </c>
      <c r="F44" s="149">
        <v>174</v>
      </c>
      <c r="G44" s="150">
        <v>189</v>
      </c>
      <c r="H44" s="150">
        <v>169</v>
      </c>
      <c r="I44" s="150">
        <v>223</v>
      </c>
      <c r="J44" s="150">
        <v>365</v>
      </c>
      <c r="K44" s="194">
        <v>337</v>
      </c>
      <c r="L44" s="45">
        <v>-7.6712328767123306E-2</v>
      </c>
      <c r="M44" s="1"/>
      <c r="N44" s="152">
        <v>482.6</v>
      </c>
      <c r="O44" s="153">
        <v>514.4</v>
      </c>
      <c r="P44" s="153">
        <v>450.2</v>
      </c>
      <c r="Q44" s="153">
        <v>583</v>
      </c>
      <c r="R44" s="153">
        <v>935.2</v>
      </c>
      <c r="S44" s="195">
        <v>848.8</v>
      </c>
      <c r="T44" s="45">
        <v>-9.2386655260906836E-2</v>
      </c>
      <c r="U44" s="1"/>
      <c r="V44" s="1"/>
      <c r="W44" s="1"/>
      <c r="X44" s="1"/>
      <c r="Y44" s="1"/>
      <c r="Z44" s="1"/>
      <c r="AA44" s="1"/>
      <c r="AB44" s="1"/>
      <c r="AC44" s="1"/>
      <c r="AD44" s="1"/>
      <c r="AE44" s="1"/>
      <c r="AF44" s="1"/>
      <c r="AG44" s="1"/>
      <c r="AH44" s="1"/>
    </row>
    <row r="45" spans="1:37" x14ac:dyDescent="0.2">
      <c r="A45" s="11">
        <v>12</v>
      </c>
      <c r="B45" s="11">
        <v>1</v>
      </c>
      <c r="C45" s="11">
        <v>2</v>
      </c>
      <c r="D45" s="110"/>
      <c r="E45" s="48" t="s">
        <v>101</v>
      </c>
      <c r="F45" s="156">
        <v>95</v>
      </c>
      <c r="G45" s="157">
        <v>79</v>
      </c>
      <c r="H45" s="157">
        <v>94</v>
      </c>
      <c r="I45" s="157">
        <v>90</v>
      </c>
      <c r="J45" s="157">
        <v>128</v>
      </c>
      <c r="K45" s="151">
        <v>115</v>
      </c>
      <c r="L45" s="45">
        <v>-0.1015625</v>
      </c>
      <c r="M45" s="1"/>
      <c r="N45" s="158">
        <v>263.5</v>
      </c>
      <c r="O45" s="159">
        <v>215</v>
      </c>
      <c r="P45" s="159">
        <v>250.4</v>
      </c>
      <c r="Q45" s="159">
        <v>235.3</v>
      </c>
      <c r="R45" s="159">
        <v>328</v>
      </c>
      <c r="S45" s="154">
        <v>289.60000000000002</v>
      </c>
      <c r="T45" s="45">
        <v>-0.1170731707317072</v>
      </c>
      <c r="U45" s="1"/>
      <c r="V45" s="1"/>
      <c r="W45" s="1"/>
      <c r="X45" s="1"/>
      <c r="Y45" s="1"/>
      <c r="Z45" s="1"/>
      <c r="AA45" s="1"/>
      <c r="AB45" s="1"/>
      <c r="AC45" s="1"/>
      <c r="AD45" s="1"/>
      <c r="AE45" s="1"/>
      <c r="AF45" s="1"/>
      <c r="AG45" s="1"/>
      <c r="AH45" s="1"/>
    </row>
    <row r="46" spans="1:37" x14ac:dyDescent="0.2">
      <c r="A46" s="11">
        <v>12</v>
      </c>
      <c r="B46" s="11">
        <v>1</v>
      </c>
      <c r="C46" s="11">
        <v>3</v>
      </c>
      <c r="D46" s="110"/>
      <c r="E46" s="48" t="s">
        <v>102</v>
      </c>
      <c r="F46" s="156">
        <v>42</v>
      </c>
      <c r="G46" s="157">
        <v>62</v>
      </c>
      <c r="H46" s="157">
        <v>43</v>
      </c>
      <c r="I46" s="157">
        <v>39</v>
      </c>
      <c r="J46" s="157">
        <v>68</v>
      </c>
      <c r="K46" s="151">
        <v>97</v>
      </c>
      <c r="L46" s="45">
        <v>0.42647058823529416</v>
      </c>
      <c r="M46" s="1"/>
      <c r="N46" s="158">
        <v>116.5</v>
      </c>
      <c r="O46" s="159">
        <v>168.8</v>
      </c>
      <c r="P46" s="159">
        <v>114.6</v>
      </c>
      <c r="Q46" s="159">
        <v>102</v>
      </c>
      <c r="R46" s="159">
        <v>174.2</v>
      </c>
      <c r="S46" s="154">
        <v>244.3</v>
      </c>
      <c r="T46" s="45">
        <v>0.40241102181400712</v>
      </c>
      <c r="U46" s="1"/>
      <c r="V46" s="1"/>
      <c r="W46" s="1"/>
      <c r="X46" s="1"/>
      <c r="Y46" s="1"/>
      <c r="Z46" s="1"/>
      <c r="AA46" s="1"/>
      <c r="AB46" s="1"/>
      <c r="AC46" s="1"/>
      <c r="AD46" s="1"/>
      <c r="AE46" s="1"/>
      <c r="AF46" s="1"/>
      <c r="AG46" s="1"/>
      <c r="AH46" s="1"/>
    </row>
    <row r="47" spans="1:37" x14ac:dyDescent="0.2">
      <c r="D47" s="112" t="s">
        <v>103</v>
      </c>
      <c r="E47" s="204"/>
      <c r="F47" s="205">
        <v>311</v>
      </c>
      <c r="G47" s="206">
        <v>330</v>
      </c>
      <c r="H47" s="206">
        <v>306</v>
      </c>
      <c r="I47" s="206">
        <v>352</v>
      </c>
      <c r="J47" s="206">
        <v>561</v>
      </c>
      <c r="K47" s="207">
        <v>549</v>
      </c>
      <c r="L47" s="118">
        <v>-2.1390374331550777E-2</v>
      </c>
      <c r="M47" s="1"/>
      <c r="N47" s="208">
        <v>862.6</v>
      </c>
      <c r="O47" s="209">
        <v>898.2</v>
      </c>
      <c r="P47" s="209">
        <v>815.2</v>
      </c>
      <c r="Q47" s="209">
        <v>920.3</v>
      </c>
      <c r="R47" s="209">
        <v>1437.4</v>
      </c>
      <c r="S47" s="229">
        <v>1382.7</v>
      </c>
      <c r="T47" s="118">
        <v>-3.8054821204953404E-2</v>
      </c>
      <c r="U47" s="1"/>
      <c r="V47" s="1"/>
      <c r="W47" s="1"/>
      <c r="X47" s="1"/>
      <c r="Y47" s="1"/>
      <c r="Z47" s="1"/>
      <c r="AA47" s="1"/>
      <c r="AB47" s="1"/>
      <c r="AC47" s="1"/>
      <c r="AD47" s="1"/>
      <c r="AE47" s="1"/>
      <c r="AF47" s="1"/>
      <c r="AG47" s="1"/>
      <c r="AH47" s="1"/>
    </row>
    <row r="48" spans="1:37" x14ac:dyDescent="0.2">
      <c r="A48" s="11">
        <v>12</v>
      </c>
      <c r="B48" s="11">
        <v>2</v>
      </c>
      <c r="C48" s="11">
        <v>1</v>
      </c>
      <c r="D48" s="40" t="s">
        <v>104</v>
      </c>
      <c r="E48" s="40" t="s">
        <v>100</v>
      </c>
      <c r="F48" s="149">
        <v>139</v>
      </c>
      <c r="G48" s="150">
        <v>101</v>
      </c>
      <c r="H48" s="150">
        <v>89</v>
      </c>
      <c r="I48" s="150">
        <v>113</v>
      </c>
      <c r="J48" s="150">
        <v>152</v>
      </c>
      <c r="K48" s="194">
        <v>165</v>
      </c>
      <c r="L48" s="45">
        <v>8.5526315789473673E-2</v>
      </c>
      <c r="M48" s="1"/>
      <c r="N48" s="152">
        <v>385.6</v>
      </c>
      <c r="O48" s="153">
        <v>274.89999999999998</v>
      </c>
      <c r="P48" s="153">
        <v>237.1</v>
      </c>
      <c r="Q48" s="153">
        <v>295.39999999999998</v>
      </c>
      <c r="R48" s="153">
        <v>389.5</v>
      </c>
      <c r="S48" s="195">
        <v>415.6</v>
      </c>
      <c r="T48" s="45">
        <v>6.7008985879332572E-2</v>
      </c>
      <c r="U48" s="1"/>
      <c r="V48" s="1"/>
      <c r="W48" s="1"/>
      <c r="X48" s="1"/>
      <c r="Y48" s="1"/>
      <c r="Z48" s="1"/>
      <c r="AA48" s="1"/>
      <c r="AB48" s="1"/>
      <c r="AC48" s="1"/>
      <c r="AD48" s="1"/>
      <c r="AE48" s="1"/>
      <c r="AF48" s="1"/>
      <c r="AG48" s="1"/>
      <c r="AH48" s="1"/>
    </row>
    <row r="49" spans="1:37" x14ac:dyDescent="0.2">
      <c r="A49" s="11">
        <v>12</v>
      </c>
      <c r="B49" s="11">
        <v>2</v>
      </c>
      <c r="C49" s="11">
        <v>2</v>
      </c>
      <c r="D49" s="110"/>
      <c r="E49" s="48" t="s">
        <v>101</v>
      </c>
      <c r="F49" s="156">
        <v>95</v>
      </c>
      <c r="G49" s="157">
        <v>83</v>
      </c>
      <c r="H49" s="157">
        <v>108</v>
      </c>
      <c r="I49" s="157">
        <v>95</v>
      </c>
      <c r="J49" s="157">
        <v>96</v>
      </c>
      <c r="K49" s="151">
        <v>102</v>
      </c>
      <c r="L49" s="45">
        <v>6.25E-2</v>
      </c>
      <c r="M49" s="1"/>
      <c r="N49" s="158">
        <v>263.5</v>
      </c>
      <c r="O49" s="159">
        <v>225.9</v>
      </c>
      <c r="P49" s="159">
        <v>287.7</v>
      </c>
      <c r="Q49" s="159">
        <v>248.4</v>
      </c>
      <c r="R49" s="159">
        <v>246</v>
      </c>
      <c r="S49" s="154">
        <v>256.89999999999998</v>
      </c>
      <c r="T49" s="45">
        <v>4.4308943089430786E-2</v>
      </c>
      <c r="U49" s="1"/>
      <c r="V49" s="1"/>
      <c r="W49" s="1"/>
      <c r="X49" s="1"/>
      <c r="Y49" s="1"/>
      <c r="Z49" s="1"/>
      <c r="AA49" s="1"/>
      <c r="AB49" s="1"/>
      <c r="AC49" s="1"/>
      <c r="AD49" s="1"/>
      <c r="AE49" s="1"/>
      <c r="AF49" s="1"/>
      <c r="AG49" s="1"/>
      <c r="AH49" s="1"/>
    </row>
    <row r="50" spans="1:37" x14ac:dyDescent="0.2">
      <c r="A50" s="11">
        <v>12</v>
      </c>
      <c r="B50" s="11">
        <v>2</v>
      </c>
      <c r="C50" s="11">
        <v>3</v>
      </c>
      <c r="D50" s="110"/>
      <c r="E50" s="48" t="s">
        <v>102</v>
      </c>
      <c r="F50" s="156">
        <v>76</v>
      </c>
      <c r="G50" s="157">
        <v>67</v>
      </c>
      <c r="H50" s="157">
        <v>85</v>
      </c>
      <c r="I50" s="157">
        <v>67</v>
      </c>
      <c r="J50" s="157">
        <v>125</v>
      </c>
      <c r="K50" s="151">
        <v>123</v>
      </c>
      <c r="L50" s="45">
        <v>-1.6000000000000014E-2</v>
      </c>
      <c r="M50" s="1"/>
      <c r="N50" s="158">
        <v>210.8</v>
      </c>
      <c r="O50" s="159">
        <v>182.4</v>
      </c>
      <c r="P50" s="159">
        <v>226.4</v>
      </c>
      <c r="Q50" s="159">
        <v>175.2</v>
      </c>
      <c r="R50" s="159">
        <v>320.3</v>
      </c>
      <c r="S50" s="154">
        <v>309.8</v>
      </c>
      <c r="T50" s="45">
        <v>-3.2781767093350012E-2</v>
      </c>
      <c r="U50" s="1"/>
      <c r="V50" s="1"/>
      <c r="W50" s="1"/>
      <c r="X50" s="1"/>
      <c r="Y50" s="1"/>
      <c r="Z50" s="1"/>
      <c r="AA50" s="1"/>
      <c r="AB50" s="1"/>
      <c r="AC50" s="1"/>
      <c r="AD50" s="1"/>
      <c r="AE50" s="1"/>
      <c r="AF50" s="1"/>
      <c r="AG50" s="1"/>
      <c r="AH50" s="1"/>
    </row>
    <row r="51" spans="1:37" x14ac:dyDescent="0.2">
      <c r="D51" s="112" t="s">
        <v>105</v>
      </c>
      <c r="E51" s="204"/>
      <c r="F51" s="205">
        <v>310</v>
      </c>
      <c r="G51" s="206">
        <v>251</v>
      </c>
      <c r="H51" s="206">
        <v>282</v>
      </c>
      <c r="I51" s="206">
        <v>275</v>
      </c>
      <c r="J51" s="206">
        <v>373</v>
      </c>
      <c r="K51" s="207">
        <v>390</v>
      </c>
      <c r="L51" s="118">
        <v>4.5576407506702443E-2</v>
      </c>
      <c r="M51" s="1"/>
      <c r="N51" s="208">
        <v>859.9</v>
      </c>
      <c r="O51" s="209">
        <v>683.2</v>
      </c>
      <c r="P51" s="209">
        <v>751.3</v>
      </c>
      <c r="Q51" s="209">
        <v>719</v>
      </c>
      <c r="R51" s="209">
        <v>955.7</v>
      </c>
      <c r="S51" s="229">
        <v>982.3</v>
      </c>
      <c r="T51" s="118">
        <v>2.7833001988071482E-2</v>
      </c>
      <c r="U51" s="1"/>
      <c r="V51" s="1"/>
      <c r="W51" s="1"/>
      <c r="X51" s="1"/>
      <c r="Y51" s="1"/>
      <c r="Z51" s="1"/>
      <c r="AA51" s="1"/>
      <c r="AB51" s="1"/>
      <c r="AC51" s="1"/>
      <c r="AD51" s="1"/>
      <c r="AE51" s="1"/>
      <c r="AF51" s="1"/>
      <c r="AG51" s="1"/>
      <c r="AH51" s="1"/>
    </row>
    <row r="52" spans="1:37" x14ac:dyDescent="0.2">
      <c r="D52" s="119" t="s">
        <v>106</v>
      </c>
      <c r="E52" s="211"/>
      <c r="F52" s="212">
        <v>621</v>
      </c>
      <c r="G52" s="213">
        <v>581</v>
      </c>
      <c r="H52" s="213">
        <v>588</v>
      </c>
      <c r="I52" s="213">
        <v>627</v>
      </c>
      <c r="J52" s="213">
        <v>934</v>
      </c>
      <c r="K52" s="214">
        <v>939</v>
      </c>
      <c r="L52" s="58">
        <v>5.3533190578158862E-3</v>
      </c>
      <c r="M52" s="1"/>
      <c r="N52" s="215">
        <v>1722.5</v>
      </c>
      <c r="O52" s="216">
        <v>1581.4</v>
      </c>
      <c r="P52" s="216">
        <v>1566.5</v>
      </c>
      <c r="Q52" s="216">
        <v>1639.3</v>
      </c>
      <c r="R52" s="216">
        <v>2393.1999999999998</v>
      </c>
      <c r="S52" s="217">
        <v>2365</v>
      </c>
      <c r="T52" s="58">
        <v>-1.1783386261073003E-2</v>
      </c>
      <c r="U52" s="1"/>
      <c r="V52" s="1"/>
      <c r="W52" s="1"/>
      <c r="X52" s="1"/>
      <c r="Y52" s="1"/>
      <c r="Z52" s="1"/>
      <c r="AA52" s="1"/>
      <c r="AB52" s="1"/>
      <c r="AC52" s="1"/>
      <c r="AD52" s="1"/>
      <c r="AE52" s="1"/>
      <c r="AF52" s="1"/>
      <c r="AG52" s="1"/>
      <c r="AH52" s="1"/>
    </row>
    <row r="53" spans="1:37" x14ac:dyDescent="0.2">
      <c r="D53" s="218" t="s">
        <v>107</v>
      </c>
      <c r="E53" s="123"/>
      <c r="F53" s="219">
        <v>313</v>
      </c>
      <c r="G53" s="220">
        <v>290</v>
      </c>
      <c r="H53" s="220">
        <v>258</v>
      </c>
      <c r="I53" s="220">
        <v>336</v>
      </c>
      <c r="J53" s="220">
        <v>517</v>
      </c>
      <c r="K53" s="221">
        <v>502</v>
      </c>
      <c r="L53" s="129">
        <v>-2.9013539651837505E-2</v>
      </c>
      <c r="M53" s="222"/>
      <c r="N53" s="223">
        <v>868.2</v>
      </c>
      <c r="O53" s="224">
        <v>789.3</v>
      </c>
      <c r="P53" s="224">
        <v>687.3</v>
      </c>
      <c r="Q53" s="224">
        <v>878.5</v>
      </c>
      <c r="R53" s="224">
        <v>1324.7</v>
      </c>
      <c r="S53" s="225">
        <v>1264.4000000000001</v>
      </c>
      <c r="T53" s="129">
        <v>-4.5519740318562651E-2</v>
      </c>
      <c r="U53" s="1"/>
      <c r="V53" s="1"/>
      <c r="W53" s="1"/>
      <c r="X53" s="1"/>
      <c r="Y53" s="1"/>
      <c r="Z53" s="1"/>
      <c r="AA53" s="1"/>
      <c r="AB53" s="1"/>
      <c r="AC53" s="1"/>
      <c r="AD53" s="1"/>
      <c r="AE53" s="1"/>
      <c r="AF53" s="1"/>
      <c r="AG53" s="1"/>
      <c r="AH53" s="1"/>
      <c r="AI53" s="1"/>
      <c r="AJ53" s="1"/>
      <c r="AK53" s="1"/>
    </row>
    <row r="54" spans="1:37" x14ac:dyDescent="0.2">
      <c r="D54" s="218" t="s">
        <v>108</v>
      </c>
      <c r="E54" s="123"/>
      <c r="F54" s="219">
        <v>190</v>
      </c>
      <c r="G54" s="220">
        <v>162</v>
      </c>
      <c r="H54" s="220">
        <v>202</v>
      </c>
      <c r="I54" s="220">
        <v>185</v>
      </c>
      <c r="J54" s="220">
        <v>224</v>
      </c>
      <c r="K54" s="221">
        <v>217</v>
      </c>
      <c r="L54" s="129">
        <v>-3.125E-2</v>
      </c>
      <c r="M54" s="222"/>
      <c r="N54" s="223">
        <v>527</v>
      </c>
      <c r="O54" s="224">
        <v>440.9</v>
      </c>
      <c r="P54" s="224">
        <v>538.20000000000005</v>
      </c>
      <c r="Q54" s="224">
        <v>483.7</v>
      </c>
      <c r="R54" s="224">
        <v>573.9</v>
      </c>
      <c r="S54" s="225">
        <v>546.5</v>
      </c>
      <c r="T54" s="129">
        <v>-4.7743509322181521E-2</v>
      </c>
      <c r="U54" s="1"/>
      <c r="V54" s="1"/>
      <c r="W54" s="1"/>
      <c r="X54" s="1"/>
      <c r="Y54" s="1"/>
      <c r="Z54" s="1"/>
      <c r="AA54" s="1"/>
      <c r="AB54" s="1"/>
      <c r="AC54" s="1"/>
      <c r="AD54" s="1"/>
      <c r="AE54" s="1"/>
      <c r="AF54" s="1"/>
      <c r="AG54" s="1"/>
      <c r="AH54" s="1"/>
      <c r="AI54" s="1"/>
      <c r="AJ54" s="1"/>
      <c r="AK54" s="1"/>
    </row>
    <row r="55" spans="1:37" x14ac:dyDescent="0.2">
      <c r="D55" s="218" t="s">
        <v>109</v>
      </c>
      <c r="E55" s="123"/>
      <c r="F55" s="219">
        <v>118</v>
      </c>
      <c r="G55" s="220">
        <v>129</v>
      </c>
      <c r="H55" s="220">
        <v>128</v>
      </c>
      <c r="I55" s="220">
        <v>106</v>
      </c>
      <c r="J55" s="220">
        <v>193</v>
      </c>
      <c r="K55" s="221">
        <v>220</v>
      </c>
      <c r="L55" s="129">
        <v>0.13989637305699487</v>
      </c>
      <c r="M55" s="222"/>
      <c r="N55" s="223">
        <v>327.3</v>
      </c>
      <c r="O55" s="224">
        <v>351.1</v>
      </c>
      <c r="P55" s="224">
        <v>341</v>
      </c>
      <c r="Q55" s="224">
        <v>277.10000000000002</v>
      </c>
      <c r="R55" s="224">
        <v>494.5</v>
      </c>
      <c r="S55" s="225">
        <v>554.1</v>
      </c>
      <c r="T55" s="129">
        <v>0.12052578361981814</v>
      </c>
      <c r="U55" s="1"/>
      <c r="V55" s="1"/>
      <c r="W55" s="1"/>
      <c r="X55" s="1"/>
      <c r="Y55" s="1"/>
      <c r="Z55" s="1"/>
      <c r="AA55" s="1"/>
      <c r="AB55" s="1"/>
      <c r="AC55" s="1"/>
      <c r="AD55" s="1"/>
      <c r="AE55" s="1"/>
      <c r="AF55" s="1"/>
      <c r="AG55" s="1"/>
      <c r="AH55" s="1"/>
      <c r="AI55" s="1"/>
      <c r="AJ55" s="1"/>
      <c r="AK55" s="1"/>
    </row>
    <row r="56" spans="1:37" x14ac:dyDescent="0.2">
      <c r="D56" s="131" t="s">
        <v>110</v>
      </c>
      <c r="E56" s="132"/>
      <c r="F56" s="131">
        <v>0.50080515297906603</v>
      </c>
      <c r="G56" s="226">
        <v>0.56798623063683307</v>
      </c>
      <c r="H56" s="226">
        <v>0.52040816326530615</v>
      </c>
      <c r="I56" s="226">
        <v>0.56140350877192979</v>
      </c>
      <c r="J56" s="226">
        <v>0.60064239828693788</v>
      </c>
      <c r="K56" s="227">
        <v>0.5846645367412141</v>
      </c>
      <c r="L56" s="228"/>
      <c r="M56" s="1"/>
      <c r="T56" s="1"/>
      <c r="U56" s="1"/>
      <c r="V56" s="1"/>
      <c r="W56" s="1"/>
      <c r="X56" s="1"/>
      <c r="Y56" s="1"/>
      <c r="Z56" s="1"/>
      <c r="AA56" s="1"/>
      <c r="AB56" s="1"/>
      <c r="AC56" s="1"/>
      <c r="AD56" s="1"/>
      <c r="AE56" s="1"/>
      <c r="AF56" s="1"/>
      <c r="AG56" s="1"/>
      <c r="AH56" s="1"/>
      <c r="AI56" s="1"/>
      <c r="AJ56" s="1"/>
      <c r="AK56" s="1"/>
    </row>
    <row r="57" spans="1:37" x14ac:dyDescent="0.2">
      <c r="D57" s="131" t="s">
        <v>111</v>
      </c>
      <c r="E57" s="132"/>
      <c r="F57" s="131">
        <v>0.50402576489533013</v>
      </c>
      <c r="G57" s="226">
        <v>0.49913941480206542</v>
      </c>
      <c r="H57" s="226">
        <v>0.43877551020408162</v>
      </c>
      <c r="I57" s="226">
        <v>0.53588516746411485</v>
      </c>
      <c r="J57" s="226">
        <v>0.55353319057815842</v>
      </c>
      <c r="K57" s="227">
        <v>0.53461128860489882</v>
      </c>
      <c r="L57" s="228"/>
      <c r="M57" s="1"/>
      <c r="T57" s="1"/>
      <c r="U57" s="1"/>
      <c r="V57" s="1"/>
      <c r="W57" s="1"/>
      <c r="X57" s="1"/>
      <c r="Y57" s="1"/>
      <c r="Z57" s="1"/>
      <c r="AA57" s="1"/>
      <c r="AB57" s="1"/>
      <c r="AC57" s="1"/>
      <c r="AD57" s="1"/>
      <c r="AE57" s="1"/>
      <c r="AF57" s="1"/>
      <c r="AG57" s="1"/>
      <c r="AH57" s="1"/>
      <c r="AI57" s="1"/>
      <c r="AJ57" s="1"/>
      <c r="AK57" s="1"/>
    </row>
    <row r="58" spans="1:37" x14ac:dyDescent="0.2">
      <c r="D58" s="78" t="s">
        <v>86</v>
      </c>
      <c r="M58" s="1"/>
    </row>
    <row r="60" spans="1:37" s="26" customFormat="1" ht="12.75" customHeight="1" x14ac:dyDescent="0.25">
      <c r="D60" s="31" t="s">
        <v>158</v>
      </c>
    </row>
    <row r="61" spans="1:37" s="26" customFormat="1" ht="13.5" customHeight="1" x14ac:dyDescent="0.25">
      <c r="D61" s="31" t="s">
        <v>120</v>
      </c>
      <c r="N61" s="143" t="s">
        <v>121</v>
      </c>
    </row>
    <row r="62" spans="1:37" x14ac:dyDescent="0.2">
      <c r="D62" s="34" t="s">
        <v>97</v>
      </c>
      <c r="E62" s="34" t="s">
        <v>98</v>
      </c>
      <c r="F62" s="144" t="s">
        <v>122</v>
      </c>
      <c r="G62" s="145" t="s">
        <v>123</v>
      </c>
      <c r="H62" s="145" t="s">
        <v>124</v>
      </c>
      <c r="I62" s="145" t="s">
        <v>125</v>
      </c>
      <c r="J62" s="145" t="s">
        <v>126</v>
      </c>
      <c r="K62" s="199" t="s">
        <v>127</v>
      </c>
      <c r="L62" s="147" t="s">
        <v>21</v>
      </c>
      <c r="M62" s="1"/>
      <c r="N62" s="144" t="s">
        <v>122</v>
      </c>
      <c r="O62" s="145" t="s">
        <v>123</v>
      </c>
      <c r="P62" s="145" t="s">
        <v>124</v>
      </c>
      <c r="Q62" s="145" t="s">
        <v>125</v>
      </c>
      <c r="R62" s="145" t="s">
        <v>126</v>
      </c>
      <c r="S62" s="199" t="s">
        <v>127</v>
      </c>
      <c r="T62" s="147" t="s">
        <v>21</v>
      </c>
      <c r="U62" s="1"/>
      <c r="V62" s="1"/>
      <c r="W62" s="1"/>
      <c r="X62" s="1"/>
      <c r="Y62" s="1"/>
      <c r="Z62" s="1"/>
      <c r="AA62" s="1"/>
      <c r="AB62" s="1"/>
      <c r="AC62" s="1"/>
      <c r="AD62" s="1"/>
      <c r="AE62" s="1"/>
      <c r="AF62" s="1"/>
      <c r="AG62" s="1"/>
      <c r="AH62" s="1"/>
    </row>
    <row r="63" spans="1:37" x14ac:dyDescent="0.2">
      <c r="A63" s="11">
        <v>13</v>
      </c>
      <c r="B63" s="11">
        <v>1</v>
      </c>
      <c r="C63" s="11">
        <v>1</v>
      </c>
      <c r="D63" s="40" t="s">
        <v>99</v>
      </c>
      <c r="E63" s="40" t="s">
        <v>100</v>
      </c>
      <c r="F63" s="149">
        <v>696</v>
      </c>
      <c r="G63" s="150">
        <v>742</v>
      </c>
      <c r="H63" s="150">
        <v>523</v>
      </c>
      <c r="I63" s="150">
        <v>664</v>
      </c>
      <c r="J63" s="150">
        <v>638</v>
      </c>
      <c r="K63" s="194">
        <v>1002</v>
      </c>
      <c r="L63" s="45">
        <v>0.57053291536050166</v>
      </c>
      <c r="M63" s="1"/>
      <c r="N63" s="152">
        <v>2612.1</v>
      </c>
      <c r="O63" s="153">
        <v>2752.7</v>
      </c>
      <c r="P63" s="153">
        <v>1916.6</v>
      </c>
      <c r="Q63" s="153">
        <v>2393.4</v>
      </c>
      <c r="R63" s="153">
        <v>2259.4</v>
      </c>
      <c r="S63" s="195">
        <v>3486.7</v>
      </c>
      <c r="T63" s="45">
        <v>0.54319730902009367</v>
      </c>
      <c r="U63" s="1"/>
      <c r="V63" s="1"/>
      <c r="W63" s="1"/>
      <c r="X63" s="1"/>
      <c r="Y63" s="1"/>
      <c r="Z63" s="1"/>
      <c r="AA63" s="1"/>
      <c r="AB63" s="1"/>
      <c r="AC63" s="1"/>
      <c r="AD63" s="1"/>
      <c r="AE63" s="1"/>
      <c r="AF63" s="1"/>
      <c r="AG63" s="1"/>
      <c r="AH63" s="1"/>
    </row>
    <row r="64" spans="1:37" x14ac:dyDescent="0.2">
      <c r="A64" s="11">
        <v>13</v>
      </c>
      <c r="B64" s="11">
        <v>1</v>
      </c>
      <c r="C64" s="11">
        <v>2</v>
      </c>
      <c r="D64" s="110"/>
      <c r="E64" s="48" t="s">
        <v>101</v>
      </c>
      <c r="F64" s="156">
        <v>121</v>
      </c>
      <c r="G64" s="157">
        <v>113</v>
      </c>
      <c r="H64" s="157">
        <v>134</v>
      </c>
      <c r="I64" s="157">
        <v>190</v>
      </c>
      <c r="J64" s="157">
        <v>236</v>
      </c>
      <c r="K64" s="151">
        <v>278</v>
      </c>
      <c r="L64" s="45">
        <v>0.17796610169491522</v>
      </c>
      <c r="M64" s="1"/>
      <c r="N64" s="158">
        <v>454.1</v>
      </c>
      <c r="O64" s="159">
        <v>419.2</v>
      </c>
      <c r="P64" s="159">
        <v>491.1</v>
      </c>
      <c r="Q64" s="159">
        <v>684.9</v>
      </c>
      <c r="R64" s="159">
        <v>835.8</v>
      </c>
      <c r="S64" s="154">
        <v>967.4</v>
      </c>
      <c r="T64" s="45">
        <v>0.15745393634840865</v>
      </c>
      <c r="U64" s="1"/>
      <c r="V64" s="1"/>
      <c r="W64" s="1"/>
      <c r="X64" s="1"/>
      <c r="Y64" s="1"/>
      <c r="Z64" s="1"/>
      <c r="AA64" s="1"/>
      <c r="AB64" s="1"/>
      <c r="AC64" s="1"/>
      <c r="AD64" s="1"/>
      <c r="AE64" s="1"/>
      <c r="AF64" s="1"/>
      <c r="AG64" s="1"/>
      <c r="AH64" s="1"/>
    </row>
    <row r="65" spans="1:37" x14ac:dyDescent="0.2">
      <c r="A65" s="11">
        <v>13</v>
      </c>
      <c r="B65" s="11">
        <v>1</v>
      </c>
      <c r="C65" s="11">
        <v>3</v>
      </c>
      <c r="D65" s="110"/>
      <c r="E65" s="48" t="s">
        <v>102</v>
      </c>
      <c r="F65" s="156">
        <v>115</v>
      </c>
      <c r="G65" s="157">
        <v>137</v>
      </c>
      <c r="H65" s="157">
        <v>162</v>
      </c>
      <c r="I65" s="157">
        <v>212</v>
      </c>
      <c r="J65" s="157">
        <v>259</v>
      </c>
      <c r="K65" s="151">
        <v>388</v>
      </c>
      <c r="L65" s="45">
        <v>0.49806949806949796</v>
      </c>
      <c r="M65" s="1"/>
      <c r="N65" s="158">
        <v>431.6</v>
      </c>
      <c r="O65" s="159">
        <v>508.3</v>
      </c>
      <c r="P65" s="159">
        <v>593.70000000000005</v>
      </c>
      <c r="Q65" s="159">
        <v>764.2</v>
      </c>
      <c r="R65" s="159">
        <v>917.2</v>
      </c>
      <c r="S65" s="154">
        <v>1350.1</v>
      </c>
      <c r="T65" s="45">
        <v>0.47197993894461376</v>
      </c>
      <c r="U65" s="1"/>
      <c r="V65" s="1"/>
      <c r="W65" s="1"/>
      <c r="X65" s="1"/>
      <c r="Y65" s="1"/>
      <c r="Z65" s="1"/>
      <c r="AA65" s="1"/>
      <c r="AB65" s="1"/>
      <c r="AC65" s="1"/>
      <c r="AD65" s="1"/>
      <c r="AE65" s="1"/>
      <c r="AF65" s="1"/>
      <c r="AG65" s="1"/>
      <c r="AH65" s="1"/>
    </row>
    <row r="66" spans="1:37" x14ac:dyDescent="0.2">
      <c r="D66" s="112" t="s">
        <v>103</v>
      </c>
      <c r="E66" s="204"/>
      <c r="F66" s="205">
        <v>932</v>
      </c>
      <c r="G66" s="206">
        <v>992</v>
      </c>
      <c r="H66" s="206">
        <v>819</v>
      </c>
      <c r="I66" s="206">
        <v>1066</v>
      </c>
      <c r="J66" s="206">
        <v>1133</v>
      </c>
      <c r="K66" s="207">
        <v>1668</v>
      </c>
      <c r="L66" s="118">
        <v>0.472197705207414</v>
      </c>
      <c r="M66" s="1"/>
      <c r="N66" s="208">
        <v>3497.8</v>
      </c>
      <c r="O66" s="209">
        <v>3680.2</v>
      </c>
      <c r="P66" s="209">
        <v>3001.3</v>
      </c>
      <c r="Q66" s="209">
        <v>3842.4</v>
      </c>
      <c r="R66" s="209">
        <v>4012.5</v>
      </c>
      <c r="S66" s="229">
        <v>5804.2</v>
      </c>
      <c r="T66" s="118">
        <v>0.44652959501557632</v>
      </c>
      <c r="U66" s="1"/>
      <c r="V66" s="1"/>
      <c r="W66" s="1"/>
      <c r="X66" s="1"/>
      <c r="Y66" s="1"/>
      <c r="Z66" s="1"/>
      <c r="AA66" s="1"/>
      <c r="AB66" s="1"/>
      <c r="AC66" s="1"/>
      <c r="AD66" s="1"/>
      <c r="AE66" s="1"/>
      <c r="AF66" s="1"/>
      <c r="AG66" s="1"/>
      <c r="AH66" s="1"/>
    </row>
    <row r="67" spans="1:37" x14ac:dyDescent="0.2">
      <c r="A67" s="11">
        <v>13</v>
      </c>
      <c r="B67" s="11">
        <v>2</v>
      </c>
      <c r="C67" s="11">
        <v>1</v>
      </c>
      <c r="D67" s="40" t="s">
        <v>104</v>
      </c>
      <c r="E67" s="40" t="s">
        <v>100</v>
      </c>
      <c r="F67" s="149">
        <v>422</v>
      </c>
      <c r="G67" s="150">
        <v>430</v>
      </c>
      <c r="H67" s="150">
        <v>231</v>
      </c>
      <c r="I67" s="150">
        <v>247</v>
      </c>
      <c r="J67" s="150">
        <v>249</v>
      </c>
      <c r="K67" s="194">
        <v>314</v>
      </c>
      <c r="L67" s="45">
        <v>0.26104417670682722</v>
      </c>
      <c r="M67" s="1"/>
      <c r="N67" s="152">
        <v>1583.8</v>
      </c>
      <c r="O67" s="153">
        <v>1595.3</v>
      </c>
      <c r="P67" s="153">
        <v>846.5</v>
      </c>
      <c r="Q67" s="153">
        <v>890.3</v>
      </c>
      <c r="R67" s="153">
        <v>881.8</v>
      </c>
      <c r="S67" s="195">
        <v>1092.5999999999999</v>
      </c>
      <c r="T67" s="45">
        <v>0.23905647539124519</v>
      </c>
      <c r="U67" s="1"/>
      <c r="V67" s="1"/>
      <c r="W67" s="1"/>
      <c r="X67" s="1"/>
      <c r="Y67" s="1"/>
      <c r="Z67" s="1"/>
      <c r="AA67" s="1"/>
      <c r="AB67" s="1"/>
      <c r="AC67" s="1"/>
      <c r="AD67" s="1"/>
      <c r="AE67" s="1"/>
      <c r="AF67" s="1"/>
      <c r="AG67" s="1"/>
      <c r="AH67" s="1"/>
    </row>
    <row r="68" spans="1:37" x14ac:dyDescent="0.2">
      <c r="A68" s="11">
        <v>13</v>
      </c>
      <c r="B68" s="11">
        <v>2</v>
      </c>
      <c r="C68" s="11">
        <v>2</v>
      </c>
      <c r="D68" s="110"/>
      <c r="E68" s="48" t="s">
        <v>101</v>
      </c>
      <c r="F68" s="156">
        <v>199</v>
      </c>
      <c r="G68" s="157">
        <v>186</v>
      </c>
      <c r="H68" s="157">
        <v>188</v>
      </c>
      <c r="I68" s="157">
        <v>200</v>
      </c>
      <c r="J68" s="157">
        <v>202</v>
      </c>
      <c r="K68" s="151">
        <v>231</v>
      </c>
      <c r="L68" s="45">
        <v>0.14356435643564347</v>
      </c>
      <c r="M68" s="1"/>
      <c r="N68" s="158">
        <v>746.9</v>
      </c>
      <c r="O68" s="159">
        <v>690</v>
      </c>
      <c r="P68" s="159">
        <v>688.9</v>
      </c>
      <c r="Q68" s="159">
        <v>720.9</v>
      </c>
      <c r="R68" s="159">
        <v>715.4</v>
      </c>
      <c r="S68" s="154">
        <v>803.8</v>
      </c>
      <c r="T68" s="45">
        <v>0.12356723511322332</v>
      </c>
      <c r="U68" s="1"/>
      <c r="V68" s="1"/>
      <c r="W68" s="1"/>
      <c r="X68" s="1"/>
      <c r="Y68" s="1"/>
      <c r="Z68" s="1"/>
      <c r="AA68" s="1"/>
      <c r="AB68" s="1"/>
      <c r="AC68" s="1"/>
      <c r="AD68" s="1"/>
      <c r="AE68" s="1"/>
      <c r="AF68" s="1"/>
      <c r="AG68" s="1"/>
      <c r="AH68" s="1"/>
    </row>
    <row r="69" spans="1:37" x14ac:dyDescent="0.2">
      <c r="A69" s="11">
        <v>13</v>
      </c>
      <c r="B69" s="11">
        <v>2</v>
      </c>
      <c r="C69" s="11">
        <v>3</v>
      </c>
      <c r="D69" s="110"/>
      <c r="E69" s="48" t="s">
        <v>102</v>
      </c>
      <c r="F69" s="156">
        <v>184</v>
      </c>
      <c r="G69" s="157">
        <v>244</v>
      </c>
      <c r="H69" s="157">
        <v>206</v>
      </c>
      <c r="I69" s="157">
        <v>231</v>
      </c>
      <c r="J69" s="157">
        <v>268</v>
      </c>
      <c r="K69" s="151">
        <v>343</v>
      </c>
      <c r="L69" s="45">
        <v>0.2798507462686568</v>
      </c>
      <c r="M69" s="1"/>
      <c r="N69" s="158">
        <v>690.6</v>
      </c>
      <c r="O69" s="159">
        <v>905.2</v>
      </c>
      <c r="P69" s="159">
        <v>754.9</v>
      </c>
      <c r="Q69" s="159">
        <v>832.6</v>
      </c>
      <c r="R69" s="159">
        <v>949.1</v>
      </c>
      <c r="S69" s="154">
        <v>1193.5</v>
      </c>
      <c r="T69" s="45">
        <v>0.25750711200084297</v>
      </c>
      <c r="U69" s="1"/>
      <c r="V69" s="1"/>
      <c r="W69" s="1"/>
      <c r="X69" s="1"/>
      <c r="Y69" s="1"/>
      <c r="Z69" s="1"/>
      <c r="AA69" s="1"/>
      <c r="AB69" s="1"/>
      <c r="AC69" s="1"/>
      <c r="AD69" s="1"/>
      <c r="AE69" s="1"/>
      <c r="AF69" s="1"/>
      <c r="AG69" s="1"/>
      <c r="AH69" s="1"/>
    </row>
    <row r="70" spans="1:37" x14ac:dyDescent="0.2">
      <c r="D70" s="112" t="s">
        <v>105</v>
      </c>
      <c r="E70" s="204"/>
      <c r="F70" s="205">
        <v>805</v>
      </c>
      <c r="G70" s="206">
        <v>860</v>
      </c>
      <c r="H70" s="206">
        <v>625</v>
      </c>
      <c r="I70" s="206">
        <v>678</v>
      </c>
      <c r="J70" s="206">
        <v>719</v>
      </c>
      <c r="K70" s="207">
        <v>888</v>
      </c>
      <c r="L70" s="118">
        <v>0.2350486787204451</v>
      </c>
      <c r="M70" s="1"/>
      <c r="N70" s="208">
        <v>3021.2</v>
      </c>
      <c r="O70" s="209">
        <v>3190.5</v>
      </c>
      <c r="P70" s="209">
        <v>2290.4</v>
      </c>
      <c r="Q70" s="209">
        <v>2443.9</v>
      </c>
      <c r="R70" s="209">
        <v>2546.3000000000002</v>
      </c>
      <c r="S70" s="229">
        <v>3090</v>
      </c>
      <c r="T70" s="118">
        <v>0.21352550759926148</v>
      </c>
      <c r="U70" s="1"/>
      <c r="V70" s="1"/>
      <c r="W70" s="1"/>
      <c r="X70" s="1"/>
      <c r="Y70" s="1"/>
      <c r="Z70" s="1"/>
      <c r="AA70" s="1"/>
      <c r="AB70" s="1"/>
      <c r="AC70" s="1"/>
      <c r="AD70" s="1"/>
      <c r="AE70" s="1"/>
      <c r="AF70" s="1"/>
      <c r="AG70" s="1"/>
      <c r="AH70" s="1"/>
    </row>
    <row r="71" spans="1:37" x14ac:dyDescent="0.2">
      <c r="D71" s="119" t="s">
        <v>106</v>
      </c>
      <c r="E71" s="211"/>
      <c r="F71" s="212">
        <v>1737</v>
      </c>
      <c r="G71" s="213">
        <v>1852</v>
      </c>
      <c r="H71" s="213">
        <v>1444</v>
      </c>
      <c r="I71" s="213">
        <v>1744</v>
      </c>
      <c r="J71" s="213">
        <v>1852</v>
      </c>
      <c r="K71" s="214">
        <v>2556</v>
      </c>
      <c r="L71" s="58">
        <v>0.38012958963282939</v>
      </c>
      <c r="M71" s="1"/>
      <c r="N71" s="215">
        <v>6519</v>
      </c>
      <c r="O71" s="216">
        <v>6870.7</v>
      </c>
      <c r="P71" s="216">
        <v>5291.7</v>
      </c>
      <c r="Q71" s="216">
        <v>6286.3</v>
      </c>
      <c r="R71" s="216">
        <v>6558.8</v>
      </c>
      <c r="S71" s="217">
        <v>8894.1</v>
      </c>
      <c r="T71" s="58">
        <v>0.35605598585107034</v>
      </c>
      <c r="U71" s="1"/>
      <c r="V71" s="1"/>
      <c r="W71" s="1"/>
      <c r="X71" s="1"/>
      <c r="Y71" s="1"/>
      <c r="Z71" s="1"/>
      <c r="AA71" s="1"/>
      <c r="AB71" s="1"/>
      <c r="AC71" s="1"/>
      <c r="AD71" s="1"/>
      <c r="AE71" s="1"/>
      <c r="AF71" s="1"/>
      <c r="AG71" s="1"/>
      <c r="AH71" s="1"/>
    </row>
    <row r="72" spans="1:37" x14ac:dyDescent="0.2">
      <c r="D72" s="218" t="s">
        <v>107</v>
      </c>
      <c r="E72" s="123"/>
      <c r="F72" s="219">
        <v>1118</v>
      </c>
      <c r="G72" s="220">
        <v>1172</v>
      </c>
      <c r="H72" s="220">
        <v>754</v>
      </c>
      <c r="I72" s="220">
        <v>911</v>
      </c>
      <c r="J72" s="220">
        <v>887</v>
      </c>
      <c r="K72" s="221">
        <v>1316</v>
      </c>
      <c r="L72" s="129">
        <v>0.48365276211950392</v>
      </c>
      <c r="M72" s="222"/>
      <c r="N72" s="223">
        <v>4195.8999999999996</v>
      </c>
      <c r="O72" s="224">
        <v>4348</v>
      </c>
      <c r="P72" s="224">
        <v>2763.1</v>
      </c>
      <c r="Q72" s="224">
        <v>3283.7</v>
      </c>
      <c r="R72" s="224">
        <v>3141.3</v>
      </c>
      <c r="S72" s="225">
        <v>4579.3</v>
      </c>
      <c r="T72" s="129">
        <v>0.45777225989240122</v>
      </c>
      <c r="U72" s="1"/>
      <c r="V72" s="1"/>
      <c r="W72" s="1"/>
      <c r="X72" s="1"/>
      <c r="Y72" s="1"/>
      <c r="Z72" s="1"/>
      <c r="AA72" s="1"/>
      <c r="AB72" s="1"/>
      <c r="AC72" s="1"/>
      <c r="AD72" s="1"/>
      <c r="AE72" s="1"/>
      <c r="AF72" s="1"/>
      <c r="AG72" s="1"/>
      <c r="AH72" s="1"/>
      <c r="AI72" s="1"/>
      <c r="AJ72" s="1"/>
      <c r="AK72" s="1"/>
    </row>
    <row r="73" spans="1:37" x14ac:dyDescent="0.2">
      <c r="D73" s="218" t="s">
        <v>108</v>
      </c>
      <c r="E73" s="123"/>
      <c r="F73" s="219">
        <v>320</v>
      </c>
      <c r="G73" s="220">
        <v>299</v>
      </c>
      <c r="H73" s="220">
        <v>322</v>
      </c>
      <c r="I73" s="220">
        <v>390</v>
      </c>
      <c r="J73" s="220">
        <v>438</v>
      </c>
      <c r="K73" s="221">
        <v>509</v>
      </c>
      <c r="L73" s="129">
        <v>0.16210045662100447</v>
      </c>
      <c r="M73" s="222"/>
      <c r="N73" s="223">
        <v>1201</v>
      </c>
      <c r="O73" s="224">
        <v>1109.3</v>
      </c>
      <c r="P73" s="224">
        <v>1180</v>
      </c>
      <c r="Q73" s="224">
        <v>1405.8</v>
      </c>
      <c r="R73" s="224">
        <v>1551.2</v>
      </c>
      <c r="S73" s="225">
        <v>1771.2</v>
      </c>
      <c r="T73" s="129">
        <v>0.14182568334192891</v>
      </c>
      <c r="U73" s="1"/>
      <c r="V73" s="1"/>
      <c r="W73" s="1"/>
      <c r="X73" s="1"/>
      <c r="Y73" s="1"/>
      <c r="Z73" s="1"/>
      <c r="AA73" s="1"/>
      <c r="AB73" s="1"/>
      <c r="AC73" s="1"/>
      <c r="AD73" s="1"/>
      <c r="AE73" s="1"/>
      <c r="AF73" s="1"/>
      <c r="AG73" s="1"/>
      <c r="AH73" s="1"/>
      <c r="AI73" s="1"/>
      <c r="AJ73" s="1"/>
      <c r="AK73" s="1"/>
    </row>
    <row r="74" spans="1:37" x14ac:dyDescent="0.2">
      <c r="D74" s="218" t="s">
        <v>109</v>
      </c>
      <c r="E74" s="123"/>
      <c r="F74" s="219">
        <v>299</v>
      </c>
      <c r="G74" s="220">
        <v>381</v>
      </c>
      <c r="H74" s="220">
        <v>368</v>
      </c>
      <c r="I74" s="220">
        <v>443</v>
      </c>
      <c r="J74" s="220">
        <v>527</v>
      </c>
      <c r="K74" s="221">
        <v>731</v>
      </c>
      <c r="L74" s="129">
        <v>0.38709677419354849</v>
      </c>
      <c r="M74" s="222"/>
      <c r="N74" s="223">
        <v>1122.2</v>
      </c>
      <c r="O74" s="224">
        <v>1413.5</v>
      </c>
      <c r="P74" s="224">
        <v>1348.6</v>
      </c>
      <c r="Q74" s="224">
        <v>1596.8</v>
      </c>
      <c r="R74" s="224">
        <v>1866.3</v>
      </c>
      <c r="S74" s="225">
        <v>2543.6999999999998</v>
      </c>
      <c r="T74" s="129">
        <v>0.3629641536730428</v>
      </c>
      <c r="U74" s="1"/>
      <c r="V74" s="1"/>
      <c r="W74" s="1"/>
      <c r="X74" s="1"/>
      <c r="Y74" s="1"/>
      <c r="Z74" s="1"/>
      <c r="AA74" s="1"/>
      <c r="AB74" s="1"/>
      <c r="AC74" s="1"/>
      <c r="AD74" s="1"/>
      <c r="AE74" s="1"/>
      <c r="AF74" s="1"/>
      <c r="AG74" s="1"/>
      <c r="AH74" s="1"/>
      <c r="AI74" s="1"/>
      <c r="AJ74" s="1"/>
      <c r="AK74" s="1"/>
    </row>
    <row r="75" spans="1:37" x14ac:dyDescent="0.2">
      <c r="D75" s="131" t="s">
        <v>110</v>
      </c>
      <c r="E75" s="132"/>
      <c r="F75" s="131">
        <v>0.53655728267127234</v>
      </c>
      <c r="G75" s="226">
        <v>0.5356371490280778</v>
      </c>
      <c r="H75" s="226">
        <v>0.56717451523545703</v>
      </c>
      <c r="I75" s="226">
        <v>0.61123853211009171</v>
      </c>
      <c r="J75" s="226">
        <v>0.61177105831533474</v>
      </c>
      <c r="K75" s="227">
        <v>0.65258215962441313</v>
      </c>
      <c r="L75" s="228"/>
      <c r="M75" s="1"/>
      <c r="T75" s="1"/>
      <c r="U75" s="1"/>
      <c r="V75" s="1"/>
      <c r="W75" s="1"/>
      <c r="X75" s="1"/>
      <c r="Y75" s="1"/>
      <c r="Z75" s="1"/>
      <c r="AA75" s="1"/>
      <c r="AB75" s="1"/>
      <c r="AC75" s="1"/>
      <c r="AD75" s="1"/>
      <c r="AE75" s="1"/>
      <c r="AF75" s="1"/>
      <c r="AG75" s="1"/>
      <c r="AH75" s="1"/>
      <c r="AI75" s="1"/>
      <c r="AJ75" s="1"/>
      <c r="AK75" s="1"/>
    </row>
    <row r="76" spans="1:37" x14ac:dyDescent="0.2">
      <c r="D76" s="131" t="s">
        <v>111</v>
      </c>
      <c r="E76" s="132"/>
      <c r="F76" s="131">
        <v>0.64363845710995971</v>
      </c>
      <c r="G76" s="226">
        <v>0.63282937365010794</v>
      </c>
      <c r="H76" s="226">
        <v>0.52216066481994461</v>
      </c>
      <c r="I76" s="226">
        <v>0.52236238532110091</v>
      </c>
      <c r="J76" s="226">
        <v>0.4789416846652268</v>
      </c>
      <c r="K76" s="227">
        <v>0.51486697965571204</v>
      </c>
      <c r="L76" s="228"/>
      <c r="M76" s="1"/>
      <c r="T76" s="1"/>
      <c r="U76" s="1"/>
      <c r="V76" s="1"/>
      <c r="W76" s="1"/>
      <c r="X76" s="1"/>
      <c r="Y76" s="1"/>
      <c r="Z76" s="1"/>
      <c r="AA76" s="1"/>
      <c r="AB76" s="1"/>
      <c r="AC76" s="1"/>
      <c r="AD76" s="1"/>
      <c r="AE76" s="1"/>
      <c r="AF76" s="1"/>
      <c r="AG76" s="1"/>
      <c r="AH76" s="1"/>
      <c r="AI76" s="1"/>
      <c r="AJ76" s="1"/>
      <c r="AK76" s="1"/>
    </row>
    <row r="77" spans="1:37" x14ac:dyDescent="0.2">
      <c r="D77" s="78" t="s">
        <v>86</v>
      </c>
      <c r="M77" s="1"/>
    </row>
    <row r="79" spans="1:37" s="26" customFormat="1" ht="12.75" customHeight="1" x14ac:dyDescent="0.25">
      <c r="D79" s="31" t="s">
        <v>159</v>
      </c>
    </row>
    <row r="80" spans="1:37" s="26" customFormat="1" ht="13.5" customHeight="1" x14ac:dyDescent="0.25">
      <c r="D80" s="31" t="s">
        <v>120</v>
      </c>
      <c r="N80" s="143" t="s">
        <v>121</v>
      </c>
    </row>
    <row r="81" spans="1:37" x14ac:dyDescent="0.2">
      <c r="D81" s="34" t="s">
        <v>97</v>
      </c>
      <c r="E81" s="34" t="s">
        <v>98</v>
      </c>
      <c r="F81" s="144" t="s">
        <v>122</v>
      </c>
      <c r="G81" s="145" t="s">
        <v>123</v>
      </c>
      <c r="H81" s="145" t="s">
        <v>124</v>
      </c>
      <c r="I81" s="145" t="s">
        <v>125</v>
      </c>
      <c r="J81" s="145" t="s">
        <v>126</v>
      </c>
      <c r="K81" s="199" t="s">
        <v>127</v>
      </c>
      <c r="L81" s="147" t="s">
        <v>21</v>
      </c>
      <c r="M81" s="1"/>
      <c r="N81" s="144" t="s">
        <v>122</v>
      </c>
      <c r="O81" s="145" t="s">
        <v>123</v>
      </c>
      <c r="P81" s="145" t="s">
        <v>124</v>
      </c>
      <c r="Q81" s="145" t="s">
        <v>125</v>
      </c>
      <c r="R81" s="145" t="s">
        <v>126</v>
      </c>
      <c r="S81" s="199" t="s">
        <v>127</v>
      </c>
      <c r="T81" s="147" t="s">
        <v>21</v>
      </c>
      <c r="U81" s="1"/>
      <c r="V81" s="1"/>
      <c r="W81" s="1"/>
      <c r="X81" s="1"/>
      <c r="Y81" s="1"/>
      <c r="Z81" s="1"/>
      <c r="AA81" s="1"/>
      <c r="AB81" s="1"/>
      <c r="AC81" s="1"/>
      <c r="AD81" s="1"/>
      <c r="AE81" s="1"/>
      <c r="AF81" s="1"/>
      <c r="AG81" s="1"/>
      <c r="AH81" s="1"/>
    </row>
    <row r="82" spans="1:37" x14ac:dyDescent="0.2">
      <c r="A82" s="11">
        <v>14</v>
      </c>
      <c r="B82" s="11">
        <v>1</v>
      </c>
      <c r="C82" s="11">
        <v>1</v>
      </c>
      <c r="D82" s="40" t="s">
        <v>99</v>
      </c>
      <c r="E82" s="40" t="s">
        <v>100</v>
      </c>
      <c r="F82" s="149">
        <v>241</v>
      </c>
      <c r="G82" s="150">
        <v>334</v>
      </c>
      <c r="H82" s="150">
        <v>248</v>
      </c>
      <c r="I82" s="150">
        <v>325</v>
      </c>
      <c r="J82" s="150">
        <v>310</v>
      </c>
      <c r="K82" s="194">
        <v>370</v>
      </c>
      <c r="L82" s="45">
        <v>0.19354838709677424</v>
      </c>
      <c r="M82" s="1"/>
      <c r="N82" s="152">
        <v>2261.6</v>
      </c>
      <c r="O82" s="153">
        <v>3131.2</v>
      </c>
      <c r="P82" s="153">
        <v>2315.1999999999998</v>
      </c>
      <c r="Q82" s="153">
        <v>3013.2</v>
      </c>
      <c r="R82" s="153">
        <v>2869.6</v>
      </c>
      <c r="S82" s="195">
        <v>3432.6</v>
      </c>
      <c r="T82" s="45">
        <v>0.19619459158070818</v>
      </c>
      <c r="U82" s="1"/>
      <c r="V82" s="1"/>
      <c r="W82" s="1"/>
      <c r="X82" s="1"/>
      <c r="Y82" s="1"/>
      <c r="Z82" s="1"/>
      <c r="AA82" s="1"/>
      <c r="AB82" s="1"/>
      <c r="AC82" s="1"/>
      <c r="AD82" s="1"/>
      <c r="AE82" s="1"/>
      <c r="AF82" s="1"/>
      <c r="AG82" s="1"/>
      <c r="AH82" s="1"/>
    </row>
    <row r="83" spans="1:37" x14ac:dyDescent="0.2">
      <c r="A83" s="11">
        <v>14</v>
      </c>
      <c r="B83" s="11">
        <v>1</v>
      </c>
      <c r="C83" s="11">
        <v>2</v>
      </c>
      <c r="D83" s="110"/>
      <c r="E83" s="48" t="s">
        <v>101</v>
      </c>
      <c r="F83" s="156">
        <v>55</v>
      </c>
      <c r="G83" s="157">
        <v>61</v>
      </c>
      <c r="H83" s="157">
        <v>57</v>
      </c>
      <c r="I83" s="157">
        <v>76</v>
      </c>
      <c r="J83" s="157">
        <v>66</v>
      </c>
      <c r="K83" s="151">
        <v>60</v>
      </c>
      <c r="L83" s="45">
        <v>-9.0909090909090939E-2</v>
      </c>
      <c r="M83" s="1"/>
      <c r="N83" s="158">
        <v>516.1</v>
      </c>
      <c r="O83" s="159">
        <v>571.9</v>
      </c>
      <c r="P83" s="159">
        <v>532.1</v>
      </c>
      <c r="Q83" s="159">
        <v>704.6</v>
      </c>
      <c r="R83" s="159">
        <v>610.9</v>
      </c>
      <c r="S83" s="154">
        <v>556.6</v>
      </c>
      <c r="T83" s="45">
        <v>-8.8885251268620014E-2</v>
      </c>
      <c r="U83" s="1"/>
      <c r="V83" s="1"/>
      <c r="W83" s="1"/>
      <c r="X83" s="1"/>
      <c r="Y83" s="1"/>
      <c r="Z83" s="1"/>
      <c r="AA83" s="1"/>
      <c r="AB83" s="1"/>
      <c r="AC83" s="1"/>
      <c r="AD83" s="1"/>
      <c r="AE83" s="1"/>
      <c r="AF83" s="1"/>
      <c r="AG83" s="1"/>
      <c r="AH83" s="1"/>
    </row>
    <row r="84" spans="1:37" x14ac:dyDescent="0.2">
      <c r="A84" s="11">
        <v>14</v>
      </c>
      <c r="B84" s="11">
        <v>1</v>
      </c>
      <c r="C84" s="11">
        <v>3</v>
      </c>
      <c r="D84" s="110"/>
      <c r="E84" s="48" t="s">
        <v>102</v>
      </c>
      <c r="F84" s="156">
        <v>35</v>
      </c>
      <c r="G84" s="157">
        <v>41</v>
      </c>
      <c r="H84" s="157">
        <v>35</v>
      </c>
      <c r="I84" s="157">
        <v>44</v>
      </c>
      <c r="J84" s="157">
        <v>67</v>
      </c>
      <c r="K84" s="151">
        <v>118</v>
      </c>
      <c r="L84" s="45">
        <v>0.76119402985074625</v>
      </c>
      <c r="M84" s="1"/>
      <c r="N84" s="158">
        <v>328.5</v>
      </c>
      <c r="O84" s="159">
        <v>384.4</v>
      </c>
      <c r="P84" s="159">
        <v>326.7</v>
      </c>
      <c r="Q84" s="159">
        <v>407.9</v>
      </c>
      <c r="R84" s="159">
        <v>620.20000000000005</v>
      </c>
      <c r="S84" s="154">
        <v>1094.7</v>
      </c>
      <c r="T84" s="45">
        <v>0.76507578200580451</v>
      </c>
      <c r="U84" s="1"/>
      <c r="V84" s="1"/>
      <c r="W84" s="1"/>
      <c r="X84" s="1"/>
      <c r="Y84" s="1"/>
      <c r="Z84" s="1"/>
      <c r="AA84" s="1"/>
      <c r="AB84" s="1"/>
      <c r="AC84" s="1"/>
      <c r="AD84" s="1"/>
      <c r="AE84" s="1"/>
      <c r="AF84" s="1"/>
      <c r="AG84" s="1"/>
      <c r="AH84" s="1"/>
    </row>
    <row r="85" spans="1:37" x14ac:dyDescent="0.2">
      <c r="D85" s="112" t="s">
        <v>103</v>
      </c>
      <c r="E85" s="204"/>
      <c r="F85" s="205">
        <v>331</v>
      </c>
      <c r="G85" s="206">
        <v>436</v>
      </c>
      <c r="H85" s="206">
        <v>340</v>
      </c>
      <c r="I85" s="206">
        <v>445</v>
      </c>
      <c r="J85" s="206">
        <v>443</v>
      </c>
      <c r="K85" s="207">
        <v>548</v>
      </c>
      <c r="L85" s="118">
        <v>0.23702031602708806</v>
      </c>
      <c r="M85" s="1"/>
      <c r="N85" s="208">
        <v>3106.2</v>
      </c>
      <c r="O85" s="209">
        <v>4087.4</v>
      </c>
      <c r="P85" s="209">
        <v>3174</v>
      </c>
      <c r="Q85" s="209">
        <v>4125.7</v>
      </c>
      <c r="R85" s="209">
        <v>4100.7</v>
      </c>
      <c r="S85" s="229">
        <v>5084</v>
      </c>
      <c r="T85" s="118">
        <v>0.23978832882190848</v>
      </c>
      <c r="U85" s="1"/>
      <c r="V85" s="1"/>
      <c r="W85" s="1"/>
      <c r="X85" s="1"/>
      <c r="Y85" s="1"/>
      <c r="Z85" s="1"/>
      <c r="AA85" s="1"/>
      <c r="AB85" s="1"/>
      <c r="AC85" s="1"/>
      <c r="AD85" s="1"/>
      <c r="AE85" s="1"/>
      <c r="AF85" s="1"/>
      <c r="AG85" s="1"/>
      <c r="AH85" s="1"/>
    </row>
    <row r="86" spans="1:37" x14ac:dyDescent="0.2">
      <c r="A86" s="11">
        <v>14</v>
      </c>
      <c r="B86" s="11">
        <v>2</v>
      </c>
      <c r="C86" s="11">
        <v>1</v>
      </c>
      <c r="D86" s="40" t="s">
        <v>104</v>
      </c>
      <c r="E86" s="40" t="s">
        <v>100</v>
      </c>
      <c r="F86" s="149">
        <v>97</v>
      </c>
      <c r="G86" s="150">
        <v>105</v>
      </c>
      <c r="H86" s="150">
        <v>66</v>
      </c>
      <c r="I86" s="150">
        <v>87</v>
      </c>
      <c r="J86" s="150">
        <v>81</v>
      </c>
      <c r="K86" s="194">
        <v>88</v>
      </c>
      <c r="L86" s="45">
        <v>8.6419753086419693E-2</v>
      </c>
      <c r="M86" s="1"/>
      <c r="N86" s="152">
        <v>910.3</v>
      </c>
      <c r="O86" s="153">
        <v>984.3</v>
      </c>
      <c r="P86" s="153">
        <v>616.1</v>
      </c>
      <c r="Q86" s="153">
        <v>806.6</v>
      </c>
      <c r="R86" s="153">
        <v>749.8</v>
      </c>
      <c r="S86" s="195">
        <v>816.4</v>
      </c>
      <c r="T86" s="45">
        <v>8.8823686316350958E-2</v>
      </c>
      <c r="U86" s="1"/>
      <c r="V86" s="1"/>
      <c r="W86" s="1"/>
      <c r="X86" s="1"/>
      <c r="Y86" s="1"/>
      <c r="Z86" s="1"/>
      <c r="AA86" s="1"/>
      <c r="AB86" s="1"/>
      <c r="AC86" s="1"/>
      <c r="AD86" s="1"/>
      <c r="AE86" s="1"/>
      <c r="AF86" s="1"/>
      <c r="AG86" s="1"/>
      <c r="AH86" s="1"/>
    </row>
    <row r="87" spans="1:37" x14ac:dyDescent="0.2">
      <c r="A87" s="11">
        <v>14</v>
      </c>
      <c r="B87" s="11">
        <v>2</v>
      </c>
      <c r="C87" s="11">
        <v>2</v>
      </c>
      <c r="D87" s="110"/>
      <c r="E87" s="48" t="s">
        <v>101</v>
      </c>
      <c r="F87" s="156">
        <v>36</v>
      </c>
      <c r="G87" s="157">
        <v>46</v>
      </c>
      <c r="H87" s="157">
        <v>45</v>
      </c>
      <c r="I87" s="157">
        <v>37</v>
      </c>
      <c r="J87" s="157">
        <v>30</v>
      </c>
      <c r="K87" s="151">
        <v>33</v>
      </c>
      <c r="L87" s="45">
        <v>0.10000000000000009</v>
      </c>
      <c r="M87" s="1"/>
      <c r="N87" s="158">
        <v>337.8</v>
      </c>
      <c r="O87" s="159">
        <v>431.2</v>
      </c>
      <c r="P87" s="159">
        <v>420.1</v>
      </c>
      <c r="Q87" s="159">
        <v>343</v>
      </c>
      <c r="R87" s="159">
        <v>277.7</v>
      </c>
      <c r="S87" s="154">
        <v>306.2</v>
      </c>
      <c r="T87" s="45">
        <v>0.10262873604609291</v>
      </c>
      <c r="U87" s="1"/>
      <c r="V87" s="1"/>
      <c r="W87" s="1"/>
      <c r="X87" s="1"/>
      <c r="Y87" s="1"/>
      <c r="Z87" s="1"/>
      <c r="AA87" s="1"/>
      <c r="AB87" s="1"/>
      <c r="AC87" s="1"/>
      <c r="AD87" s="1"/>
      <c r="AE87" s="1"/>
      <c r="AF87" s="1"/>
      <c r="AG87" s="1"/>
      <c r="AH87" s="1"/>
    </row>
    <row r="88" spans="1:37" x14ac:dyDescent="0.2">
      <c r="A88" s="11">
        <v>14</v>
      </c>
      <c r="B88" s="11">
        <v>2</v>
      </c>
      <c r="C88" s="11">
        <v>3</v>
      </c>
      <c r="D88" s="110"/>
      <c r="E88" s="48" t="s">
        <v>102</v>
      </c>
      <c r="F88" s="156">
        <v>47</v>
      </c>
      <c r="G88" s="157">
        <v>47</v>
      </c>
      <c r="H88" s="157">
        <v>19</v>
      </c>
      <c r="I88" s="157">
        <v>55</v>
      </c>
      <c r="J88" s="157">
        <v>47</v>
      </c>
      <c r="K88" s="151">
        <v>76</v>
      </c>
      <c r="L88" s="45">
        <v>0.61702127659574457</v>
      </c>
      <c r="M88" s="1"/>
      <c r="N88" s="158">
        <v>441.1</v>
      </c>
      <c r="O88" s="159">
        <v>440.6</v>
      </c>
      <c r="P88" s="159">
        <v>177.4</v>
      </c>
      <c r="Q88" s="159">
        <v>509.9</v>
      </c>
      <c r="R88" s="159">
        <v>435.1</v>
      </c>
      <c r="S88" s="154">
        <v>705.1</v>
      </c>
      <c r="T88" s="45">
        <v>0.62054700068949664</v>
      </c>
      <c r="U88" s="1"/>
      <c r="V88" s="1"/>
      <c r="W88" s="1"/>
      <c r="X88" s="1"/>
      <c r="Y88" s="1"/>
      <c r="Z88" s="1"/>
      <c r="AA88" s="1"/>
      <c r="AB88" s="1"/>
      <c r="AC88" s="1"/>
      <c r="AD88" s="1"/>
      <c r="AE88" s="1"/>
      <c r="AF88" s="1"/>
      <c r="AG88" s="1"/>
      <c r="AH88" s="1"/>
    </row>
    <row r="89" spans="1:37" x14ac:dyDescent="0.2">
      <c r="D89" s="112" t="s">
        <v>105</v>
      </c>
      <c r="E89" s="204"/>
      <c r="F89" s="205">
        <v>180</v>
      </c>
      <c r="G89" s="206">
        <v>198</v>
      </c>
      <c r="H89" s="206">
        <v>130</v>
      </c>
      <c r="I89" s="206">
        <v>179</v>
      </c>
      <c r="J89" s="206">
        <v>158</v>
      </c>
      <c r="K89" s="207">
        <v>197</v>
      </c>
      <c r="L89" s="118">
        <v>0.24683544303797467</v>
      </c>
      <c r="M89" s="1"/>
      <c r="N89" s="208">
        <v>1689.2</v>
      </c>
      <c r="O89" s="209">
        <v>1856.2</v>
      </c>
      <c r="P89" s="209">
        <v>1213.5999999999999</v>
      </c>
      <c r="Q89" s="209">
        <v>1659.6</v>
      </c>
      <c r="R89" s="209">
        <v>1462.6</v>
      </c>
      <c r="S89" s="229">
        <v>1827.6</v>
      </c>
      <c r="T89" s="118">
        <v>0.24955558594284155</v>
      </c>
      <c r="U89" s="1"/>
      <c r="V89" s="1"/>
      <c r="W89" s="1"/>
      <c r="X89" s="1"/>
      <c r="Y89" s="1"/>
      <c r="Z89" s="1"/>
      <c r="AA89" s="1"/>
      <c r="AB89" s="1"/>
      <c r="AC89" s="1"/>
      <c r="AD89" s="1"/>
      <c r="AE89" s="1"/>
      <c r="AF89" s="1"/>
      <c r="AG89" s="1"/>
      <c r="AH89" s="1"/>
    </row>
    <row r="90" spans="1:37" x14ac:dyDescent="0.2">
      <c r="D90" s="119" t="s">
        <v>106</v>
      </c>
      <c r="E90" s="211"/>
      <c r="F90" s="212">
        <v>511</v>
      </c>
      <c r="G90" s="213">
        <v>634</v>
      </c>
      <c r="H90" s="213">
        <v>470</v>
      </c>
      <c r="I90" s="213">
        <v>624</v>
      </c>
      <c r="J90" s="213">
        <v>601</v>
      </c>
      <c r="K90" s="214">
        <v>745</v>
      </c>
      <c r="L90" s="58">
        <v>0.23960066555740434</v>
      </c>
      <c r="M90" s="1"/>
      <c r="N90" s="215">
        <v>4795.3999999999996</v>
      </c>
      <c r="O90" s="216">
        <v>5943.6</v>
      </c>
      <c r="P90" s="216">
        <v>4387.6000000000004</v>
      </c>
      <c r="Q90" s="216">
        <v>5785.3</v>
      </c>
      <c r="R90" s="216">
        <v>5563.3</v>
      </c>
      <c r="S90" s="217">
        <v>6911.6</v>
      </c>
      <c r="T90" s="58">
        <v>0.2423561555192062</v>
      </c>
      <c r="U90" s="1"/>
      <c r="V90" s="1"/>
      <c r="W90" s="1"/>
      <c r="X90" s="1"/>
      <c r="Y90" s="1"/>
      <c r="Z90" s="1"/>
      <c r="AA90" s="1"/>
      <c r="AB90" s="1"/>
      <c r="AC90" s="1"/>
      <c r="AD90" s="1"/>
      <c r="AE90" s="1"/>
      <c r="AF90" s="1"/>
      <c r="AG90" s="1"/>
      <c r="AH90" s="1"/>
    </row>
    <row r="91" spans="1:37" x14ac:dyDescent="0.2">
      <c r="D91" s="218" t="s">
        <v>107</v>
      </c>
      <c r="E91" s="123"/>
      <c r="F91" s="219">
        <v>338</v>
      </c>
      <c r="G91" s="220">
        <v>439</v>
      </c>
      <c r="H91" s="220">
        <v>314</v>
      </c>
      <c r="I91" s="220">
        <v>412</v>
      </c>
      <c r="J91" s="220">
        <v>391</v>
      </c>
      <c r="K91" s="221">
        <v>458</v>
      </c>
      <c r="L91" s="129">
        <v>0.17135549872122757</v>
      </c>
      <c r="M91" s="222"/>
      <c r="N91" s="223">
        <v>3171.9</v>
      </c>
      <c r="O91" s="224">
        <v>4115.5</v>
      </c>
      <c r="P91" s="224">
        <v>2931.3</v>
      </c>
      <c r="Q91" s="224">
        <v>3819.8</v>
      </c>
      <c r="R91" s="224">
        <v>3619.4</v>
      </c>
      <c r="S91" s="225">
        <v>4249</v>
      </c>
      <c r="T91" s="129">
        <v>0.17395148367132673</v>
      </c>
      <c r="U91" s="1"/>
      <c r="V91" s="1"/>
      <c r="W91" s="1"/>
      <c r="X91" s="1"/>
      <c r="Y91" s="1"/>
      <c r="Z91" s="1"/>
      <c r="AA91" s="1"/>
      <c r="AB91" s="1"/>
      <c r="AC91" s="1"/>
      <c r="AD91" s="1"/>
      <c r="AE91" s="1"/>
      <c r="AF91" s="1"/>
      <c r="AG91" s="1"/>
      <c r="AH91" s="1"/>
      <c r="AI91" s="1"/>
      <c r="AJ91" s="1"/>
      <c r="AK91" s="1"/>
    </row>
    <row r="92" spans="1:37" x14ac:dyDescent="0.2">
      <c r="D92" s="218" t="s">
        <v>108</v>
      </c>
      <c r="E92" s="123"/>
      <c r="F92" s="219">
        <v>91</v>
      </c>
      <c r="G92" s="220">
        <v>107</v>
      </c>
      <c r="H92" s="220">
        <v>102</v>
      </c>
      <c r="I92" s="220">
        <v>113</v>
      </c>
      <c r="J92" s="220">
        <v>96</v>
      </c>
      <c r="K92" s="221">
        <v>93</v>
      </c>
      <c r="L92" s="129">
        <v>-3.125E-2</v>
      </c>
      <c r="M92" s="222"/>
      <c r="N92" s="223">
        <v>854</v>
      </c>
      <c r="O92" s="224">
        <v>1003.1</v>
      </c>
      <c r="P92" s="224">
        <v>952.2</v>
      </c>
      <c r="Q92" s="224">
        <v>1047.7</v>
      </c>
      <c r="R92" s="224">
        <v>888.6</v>
      </c>
      <c r="S92" s="225">
        <v>862.8</v>
      </c>
      <c r="T92" s="129">
        <v>-2.9034436191762381E-2</v>
      </c>
      <c r="U92" s="1"/>
      <c r="V92" s="1"/>
      <c r="W92" s="1"/>
      <c r="X92" s="1"/>
      <c r="Y92" s="1"/>
      <c r="Z92" s="1"/>
      <c r="AA92" s="1"/>
      <c r="AB92" s="1"/>
      <c r="AC92" s="1"/>
      <c r="AD92" s="1"/>
      <c r="AE92" s="1"/>
      <c r="AF92" s="1"/>
      <c r="AG92" s="1"/>
      <c r="AH92" s="1"/>
      <c r="AI92" s="1"/>
      <c r="AJ92" s="1"/>
      <c r="AK92" s="1"/>
    </row>
    <row r="93" spans="1:37" x14ac:dyDescent="0.2">
      <c r="D93" s="218" t="s">
        <v>109</v>
      </c>
      <c r="E93" s="123"/>
      <c r="F93" s="219">
        <v>82</v>
      </c>
      <c r="G93" s="220">
        <v>88</v>
      </c>
      <c r="H93" s="220">
        <v>54</v>
      </c>
      <c r="I93" s="220">
        <v>99</v>
      </c>
      <c r="J93" s="220">
        <v>114</v>
      </c>
      <c r="K93" s="221">
        <v>194</v>
      </c>
      <c r="L93" s="129">
        <v>0.70175438596491224</v>
      </c>
      <c r="M93" s="222"/>
      <c r="N93" s="223">
        <v>769.5</v>
      </c>
      <c r="O93" s="224">
        <v>825</v>
      </c>
      <c r="P93" s="224">
        <v>504.1</v>
      </c>
      <c r="Q93" s="224">
        <v>917.9</v>
      </c>
      <c r="R93" s="224">
        <v>1055.3</v>
      </c>
      <c r="S93" s="225">
        <v>1799.8</v>
      </c>
      <c r="T93" s="129">
        <v>0.70548659149057147</v>
      </c>
      <c r="U93" s="1"/>
      <c r="V93" s="1"/>
      <c r="W93" s="1"/>
      <c r="X93" s="1"/>
      <c r="Y93" s="1"/>
      <c r="Z93" s="1"/>
      <c r="AA93" s="1"/>
      <c r="AB93" s="1"/>
      <c r="AC93" s="1"/>
      <c r="AD93" s="1"/>
      <c r="AE93" s="1"/>
      <c r="AF93" s="1"/>
      <c r="AG93" s="1"/>
      <c r="AH93" s="1"/>
      <c r="AI93" s="1"/>
      <c r="AJ93" s="1"/>
      <c r="AK93" s="1"/>
    </row>
    <row r="94" spans="1:37" x14ac:dyDescent="0.2">
      <c r="D94" s="131" t="s">
        <v>110</v>
      </c>
      <c r="E94" s="132"/>
      <c r="F94" s="131">
        <v>0.64774951076320941</v>
      </c>
      <c r="G94" s="226">
        <v>0.68769716088328081</v>
      </c>
      <c r="H94" s="226">
        <v>0.72340425531914898</v>
      </c>
      <c r="I94" s="226">
        <v>0.71314102564102566</v>
      </c>
      <c r="J94" s="226">
        <v>0.73710482529118138</v>
      </c>
      <c r="K94" s="227">
        <v>0.7355704697986577</v>
      </c>
      <c r="L94" s="228"/>
      <c r="M94" s="1"/>
      <c r="T94" s="1"/>
      <c r="U94" s="1"/>
      <c r="V94" s="1"/>
      <c r="W94" s="1"/>
      <c r="X94" s="1"/>
      <c r="Y94" s="1"/>
      <c r="Z94" s="1"/>
      <c r="AA94" s="1"/>
      <c r="AB94" s="1"/>
      <c r="AC94" s="1"/>
      <c r="AD94" s="1"/>
      <c r="AE94" s="1"/>
      <c r="AF94" s="1"/>
      <c r="AG94" s="1"/>
      <c r="AH94" s="1"/>
      <c r="AI94" s="1"/>
      <c r="AJ94" s="1"/>
      <c r="AK94" s="1"/>
    </row>
    <row r="95" spans="1:37" x14ac:dyDescent="0.2">
      <c r="D95" s="131" t="s">
        <v>111</v>
      </c>
      <c r="E95" s="132"/>
      <c r="F95" s="131">
        <v>0.66144814090019566</v>
      </c>
      <c r="G95" s="226">
        <v>0.69242902208201895</v>
      </c>
      <c r="H95" s="226">
        <v>0.66808510638297869</v>
      </c>
      <c r="I95" s="226">
        <v>0.66025641025641024</v>
      </c>
      <c r="J95" s="226">
        <v>0.65058236272878534</v>
      </c>
      <c r="K95" s="227">
        <v>0.61476510067114098</v>
      </c>
      <c r="L95" s="228"/>
      <c r="M95" s="1"/>
      <c r="T95" s="1"/>
      <c r="U95" s="1"/>
      <c r="V95" s="1"/>
      <c r="W95" s="1"/>
      <c r="X95" s="1"/>
      <c r="Y95" s="1"/>
      <c r="Z95" s="1"/>
      <c r="AA95" s="1"/>
      <c r="AB95" s="1"/>
      <c r="AC95" s="1"/>
      <c r="AD95" s="1"/>
      <c r="AE95" s="1"/>
      <c r="AF95" s="1"/>
      <c r="AG95" s="1"/>
      <c r="AH95" s="1"/>
      <c r="AI95" s="1"/>
      <c r="AJ95" s="1"/>
      <c r="AK95" s="1"/>
    </row>
    <row r="96" spans="1:37" x14ac:dyDescent="0.2">
      <c r="D96" s="78" t="s">
        <v>86</v>
      </c>
      <c r="M96" s="1"/>
    </row>
    <row r="98" spans="1:37" s="26" customFormat="1" ht="12.75" customHeight="1" x14ac:dyDescent="0.25">
      <c r="D98" s="31" t="s">
        <v>160</v>
      </c>
    </row>
    <row r="99" spans="1:37" s="26" customFormat="1" ht="13.5" customHeight="1" x14ac:dyDescent="0.25">
      <c r="D99" s="31" t="s">
        <v>120</v>
      </c>
      <c r="N99" s="143" t="s">
        <v>121</v>
      </c>
    </row>
    <row r="100" spans="1:37" x14ac:dyDescent="0.2">
      <c r="D100" s="34" t="s">
        <v>97</v>
      </c>
      <c r="E100" s="34" t="s">
        <v>98</v>
      </c>
      <c r="F100" s="144" t="s">
        <v>122</v>
      </c>
      <c r="G100" s="145" t="s">
        <v>123</v>
      </c>
      <c r="H100" s="145" t="s">
        <v>124</v>
      </c>
      <c r="I100" s="145" t="s">
        <v>125</v>
      </c>
      <c r="J100" s="145" t="s">
        <v>126</v>
      </c>
      <c r="K100" s="199" t="s">
        <v>127</v>
      </c>
      <c r="L100" s="147" t="s">
        <v>21</v>
      </c>
      <c r="M100" s="1"/>
      <c r="N100" s="144" t="s">
        <v>122</v>
      </c>
      <c r="O100" s="145" t="s">
        <v>123</v>
      </c>
      <c r="P100" s="145" t="s">
        <v>124</v>
      </c>
      <c r="Q100" s="145" t="s">
        <v>125</v>
      </c>
      <c r="R100" s="145" t="s">
        <v>126</v>
      </c>
      <c r="S100" s="199" t="s">
        <v>127</v>
      </c>
      <c r="T100" s="147" t="s">
        <v>21</v>
      </c>
      <c r="U100" s="1"/>
      <c r="V100" s="1"/>
      <c r="W100" s="1"/>
      <c r="X100" s="1"/>
      <c r="Y100" s="1"/>
      <c r="Z100" s="1"/>
      <c r="AA100" s="1"/>
      <c r="AB100" s="1"/>
      <c r="AC100" s="1"/>
      <c r="AD100" s="1"/>
      <c r="AE100" s="1"/>
      <c r="AF100" s="1"/>
      <c r="AG100" s="1"/>
      <c r="AH100" s="1"/>
    </row>
    <row r="101" spans="1:37" x14ac:dyDescent="0.2">
      <c r="A101" s="11">
        <v>15</v>
      </c>
      <c r="B101" s="11">
        <v>1</v>
      </c>
      <c r="C101" s="11">
        <v>1</v>
      </c>
      <c r="D101" s="40" t="s">
        <v>99</v>
      </c>
      <c r="E101" s="40" t="s">
        <v>100</v>
      </c>
      <c r="F101" s="149">
        <v>226</v>
      </c>
      <c r="G101" s="150">
        <v>149</v>
      </c>
      <c r="H101" s="150">
        <v>151</v>
      </c>
      <c r="I101" s="150">
        <v>219</v>
      </c>
      <c r="J101" s="150">
        <v>252</v>
      </c>
      <c r="K101" s="194">
        <v>172</v>
      </c>
      <c r="L101" s="45">
        <v>-0.31746031746031744</v>
      </c>
      <c r="M101" s="1"/>
      <c r="N101" s="152">
        <v>6823.7</v>
      </c>
      <c r="O101" s="153">
        <v>4500.2</v>
      </c>
      <c r="P101" s="153">
        <v>4540</v>
      </c>
      <c r="Q101" s="153">
        <v>6462.1</v>
      </c>
      <c r="R101" s="153">
        <v>7233.1</v>
      </c>
      <c r="S101" s="195">
        <v>4885</v>
      </c>
      <c r="T101" s="45">
        <v>-0.32463259183475968</v>
      </c>
      <c r="U101" s="1"/>
      <c r="V101" s="1"/>
      <c r="W101" s="1"/>
      <c r="X101" s="1"/>
      <c r="Y101" s="1"/>
      <c r="Z101" s="1"/>
      <c r="AA101" s="1"/>
      <c r="AB101" s="1"/>
      <c r="AC101" s="1"/>
      <c r="AD101" s="1"/>
      <c r="AE101" s="1"/>
      <c r="AF101" s="1"/>
      <c r="AG101" s="1"/>
      <c r="AH101" s="1"/>
    </row>
    <row r="102" spans="1:37" x14ac:dyDescent="0.2">
      <c r="A102" s="11">
        <v>15</v>
      </c>
      <c r="B102" s="11">
        <v>1</v>
      </c>
      <c r="C102" s="11">
        <v>2</v>
      </c>
      <c r="D102" s="110"/>
      <c r="E102" s="48" t="s">
        <v>101</v>
      </c>
      <c r="F102" s="156">
        <v>27</v>
      </c>
      <c r="G102" s="157">
        <v>25</v>
      </c>
      <c r="H102" s="157">
        <v>29</v>
      </c>
      <c r="I102" s="157">
        <v>33</v>
      </c>
      <c r="J102" s="157">
        <v>38</v>
      </c>
      <c r="K102" s="151">
        <v>26</v>
      </c>
      <c r="L102" s="45">
        <v>-0.31578947368421051</v>
      </c>
      <c r="M102" s="1"/>
      <c r="N102" s="158">
        <v>815.2</v>
      </c>
      <c r="O102" s="159">
        <v>755.1</v>
      </c>
      <c r="P102" s="159">
        <v>871.9</v>
      </c>
      <c r="Q102" s="159">
        <v>973.7</v>
      </c>
      <c r="R102" s="159">
        <v>1090.7</v>
      </c>
      <c r="S102" s="154">
        <v>738.4</v>
      </c>
      <c r="T102" s="45">
        <v>-0.32300357568533977</v>
      </c>
      <c r="U102" s="1"/>
      <c r="V102" s="1"/>
      <c r="W102" s="1"/>
      <c r="X102" s="1"/>
      <c r="Y102" s="1"/>
      <c r="Z102" s="1"/>
      <c r="AA102" s="1"/>
      <c r="AB102" s="1"/>
      <c r="AC102" s="1"/>
      <c r="AD102" s="1"/>
      <c r="AE102" s="1"/>
      <c r="AF102" s="1"/>
      <c r="AG102" s="1"/>
      <c r="AH102" s="1"/>
    </row>
    <row r="103" spans="1:37" x14ac:dyDescent="0.2">
      <c r="A103" s="11">
        <v>15</v>
      </c>
      <c r="B103" s="11">
        <v>1</v>
      </c>
      <c r="C103" s="11">
        <v>3</v>
      </c>
      <c r="D103" s="110"/>
      <c r="E103" s="48" t="s">
        <v>102</v>
      </c>
      <c r="F103" s="156">
        <v>18</v>
      </c>
      <c r="G103" s="157">
        <v>31</v>
      </c>
      <c r="H103" s="157">
        <v>27</v>
      </c>
      <c r="I103" s="157">
        <v>10</v>
      </c>
      <c r="J103" s="157">
        <v>21</v>
      </c>
      <c r="K103" s="151">
        <v>38</v>
      </c>
      <c r="L103" s="45">
        <v>0.80952380952380953</v>
      </c>
      <c r="M103" s="1"/>
      <c r="N103" s="158">
        <v>543.5</v>
      </c>
      <c r="O103" s="159">
        <v>936.3</v>
      </c>
      <c r="P103" s="159">
        <v>811.8</v>
      </c>
      <c r="Q103" s="159">
        <v>295.10000000000002</v>
      </c>
      <c r="R103" s="159">
        <v>602.79999999999995</v>
      </c>
      <c r="S103" s="154">
        <v>1079.2</v>
      </c>
      <c r="T103" s="45">
        <v>0.79031187790311908</v>
      </c>
      <c r="U103" s="1"/>
      <c r="V103" s="1"/>
      <c r="W103" s="1"/>
      <c r="X103" s="1"/>
      <c r="Y103" s="1"/>
      <c r="Z103" s="1"/>
      <c r="AA103" s="1"/>
      <c r="AB103" s="1"/>
      <c r="AC103" s="1"/>
      <c r="AD103" s="1"/>
      <c r="AE103" s="1"/>
      <c r="AF103" s="1"/>
      <c r="AG103" s="1"/>
      <c r="AH103" s="1"/>
    </row>
    <row r="104" spans="1:37" x14ac:dyDescent="0.2">
      <c r="D104" s="112" t="s">
        <v>103</v>
      </c>
      <c r="E104" s="204"/>
      <c r="F104" s="205">
        <v>271</v>
      </c>
      <c r="G104" s="206">
        <v>205</v>
      </c>
      <c r="H104" s="206">
        <v>207</v>
      </c>
      <c r="I104" s="206">
        <v>262</v>
      </c>
      <c r="J104" s="206">
        <v>311</v>
      </c>
      <c r="K104" s="207">
        <v>236</v>
      </c>
      <c r="L104" s="118">
        <v>-0.2411575562700965</v>
      </c>
      <c r="M104" s="1"/>
      <c r="N104" s="208">
        <v>8182.4</v>
      </c>
      <c r="O104" s="209">
        <v>6191.5</v>
      </c>
      <c r="P104" s="209">
        <v>6223.7</v>
      </c>
      <c r="Q104" s="209">
        <v>7730.9</v>
      </c>
      <c r="R104" s="209">
        <v>8926.5</v>
      </c>
      <c r="S104" s="229">
        <v>6702.6</v>
      </c>
      <c r="T104" s="118">
        <v>-0.24913459922702064</v>
      </c>
      <c r="U104" s="1"/>
      <c r="V104" s="1"/>
      <c r="W104" s="1"/>
      <c r="X104" s="1"/>
      <c r="Y104" s="1"/>
      <c r="Z104" s="1"/>
      <c r="AA104" s="1"/>
      <c r="AB104" s="1"/>
      <c r="AC104" s="1"/>
      <c r="AD104" s="1"/>
      <c r="AE104" s="1"/>
      <c r="AF104" s="1"/>
      <c r="AG104" s="1"/>
      <c r="AH104" s="1"/>
    </row>
    <row r="105" spans="1:37" x14ac:dyDescent="0.2">
      <c r="A105" s="11">
        <v>15</v>
      </c>
      <c r="B105" s="11">
        <v>2</v>
      </c>
      <c r="C105" s="11">
        <v>1</v>
      </c>
      <c r="D105" s="40" t="s">
        <v>104</v>
      </c>
      <c r="E105" s="40" t="s">
        <v>100</v>
      </c>
      <c r="F105" s="149">
        <v>40</v>
      </c>
      <c r="G105" s="150">
        <v>42</v>
      </c>
      <c r="H105" s="150">
        <v>32</v>
      </c>
      <c r="I105" s="150">
        <v>48</v>
      </c>
      <c r="J105" s="150">
        <v>52</v>
      </c>
      <c r="K105" s="194">
        <v>40</v>
      </c>
      <c r="L105" s="45">
        <v>-0.23076923076923073</v>
      </c>
      <c r="M105" s="1"/>
      <c r="N105" s="152">
        <v>1207.7</v>
      </c>
      <c r="O105" s="153">
        <v>1268.5</v>
      </c>
      <c r="P105" s="153">
        <v>962.1</v>
      </c>
      <c r="Q105" s="153">
        <v>1416.3</v>
      </c>
      <c r="R105" s="153">
        <v>1492.5</v>
      </c>
      <c r="S105" s="195">
        <v>1136</v>
      </c>
      <c r="T105" s="45">
        <v>-0.23886097152428809</v>
      </c>
      <c r="U105" s="1"/>
      <c r="V105" s="1"/>
      <c r="W105" s="1"/>
      <c r="X105" s="1"/>
      <c r="Y105" s="1"/>
      <c r="Z105" s="1"/>
      <c r="AA105" s="1"/>
      <c r="AB105" s="1"/>
      <c r="AC105" s="1"/>
      <c r="AD105" s="1"/>
      <c r="AE105" s="1"/>
      <c r="AF105" s="1"/>
      <c r="AG105" s="1"/>
      <c r="AH105" s="1"/>
    </row>
    <row r="106" spans="1:37" x14ac:dyDescent="0.2">
      <c r="A106" s="11">
        <v>15</v>
      </c>
      <c r="B106" s="11">
        <v>2</v>
      </c>
      <c r="C106" s="11">
        <v>2</v>
      </c>
      <c r="D106" s="110"/>
      <c r="E106" s="48" t="s">
        <v>101</v>
      </c>
      <c r="F106" s="156">
        <v>10</v>
      </c>
      <c r="G106" s="157">
        <v>27</v>
      </c>
      <c r="H106" s="157">
        <v>27</v>
      </c>
      <c r="I106" s="157">
        <v>16</v>
      </c>
      <c r="J106" s="157">
        <v>22</v>
      </c>
      <c r="K106" s="151">
        <v>15</v>
      </c>
      <c r="L106" s="45">
        <v>-0.31818181818181823</v>
      </c>
      <c r="M106" s="1"/>
      <c r="N106" s="158">
        <v>301.89999999999998</v>
      </c>
      <c r="O106" s="159">
        <v>815.5</v>
      </c>
      <c r="P106" s="159">
        <v>811.8</v>
      </c>
      <c r="Q106" s="159">
        <v>472.1</v>
      </c>
      <c r="R106" s="159">
        <v>631.5</v>
      </c>
      <c r="S106" s="154">
        <v>426</v>
      </c>
      <c r="T106" s="45">
        <v>-0.32541567695961993</v>
      </c>
      <c r="U106" s="1"/>
      <c r="V106" s="1"/>
      <c r="W106" s="1"/>
      <c r="X106" s="1"/>
      <c r="Y106" s="1"/>
      <c r="Z106" s="1"/>
      <c r="AA106" s="1"/>
      <c r="AB106" s="1"/>
      <c r="AC106" s="1"/>
      <c r="AD106" s="1"/>
      <c r="AE106" s="1"/>
      <c r="AF106" s="1"/>
      <c r="AG106" s="1"/>
      <c r="AH106" s="1"/>
    </row>
    <row r="107" spans="1:37" x14ac:dyDescent="0.2">
      <c r="A107" s="11">
        <v>15</v>
      </c>
      <c r="B107" s="11">
        <v>2</v>
      </c>
      <c r="C107" s="11">
        <v>3</v>
      </c>
      <c r="D107" s="110"/>
      <c r="E107" s="48" t="s">
        <v>102</v>
      </c>
      <c r="F107" s="156">
        <v>6</v>
      </c>
      <c r="G107" s="157">
        <v>12</v>
      </c>
      <c r="H107" s="157">
        <v>23</v>
      </c>
      <c r="I107" s="157">
        <v>15</v>
      </c>
      <c r="J107" s="157">
        <v>22</v>
      </c>
      <c r="K107" s="151">
        <v>22</v>
      </c>
      <c r="L107" s="45">
        <v>0</v>
      </c>
      <c r="M107" s="1"/>
      <c r="N107" s="158">
        <v>181.2</v>
      </c>
      <c r="O107" s="159">
        <v>362.4</v>
      </c>
      <c r="P107" s="159">
        <v>691.5</v>
      </c>
      <c r="Q107" s="159">
        <v>442.6</v>
      </c>
      <c r="R107" s="159">
        <v>631.5</v>
      </c>
      <c r="S107" s="154">
        <v>624.79999999999995</v>
      </c>
      <c r="T107" s="45">
        <v>-1.0609659540775973E-2</v>
      </c>
      <c r="U107" s="1"/>
      <c r="V107" s="1"/>
      <c r="W107" s="1"/>
      <c r="X107" s="1"/>
      <c r="Y107" s="1"/>
      <c r="Z107" s="1"/>
      <c r="AA107" s="1"/>
      <c r="AB107" s="1"/>
      <c r="AC107" s="1"/>
      <c r="AD107" s="1"/>
      <c r="AE107" s="1"/>
      <c r="AF107" s="1"/>
      <c r="AG107" s="1"/>
      <c r="AH107" s="1"/>
    </row>
    <row r="108" spans="1:37" x14ac:dyDescent="0.2">
      <c r="D108" s="112" t="s">
        <v>105</v>
      </c>
      <c r="E108" s="204"/>
      <c r="F108" s="205">
        <v>56</v>
      </c>
      <c r="G108" s="206">
        <v>81</v>
      </c>
      <c r="H108" s="206">
        <v>82</v>
      </c>
      <c r="I108" s="206">
        <v>79</v>
      </c>
      <c r="J108" s="206">
        <v>96</v>
      </c>
      <c r="K108" s="207">
        <v>77</v>
      </c>
      <c r="L108" s="118">
        <v>-0.19791666666666663</v>
      </c>
      <c r="M108" s="1"/>
      <c r="N108" s="208">
        <v>1690.8</v>
      </c>
      <c r="O108" s="209">
        <v>2446.4</v>
      </c>
      <c r="P108" s="209">
        <v>2465.4</v>
      </c>
      <c r="Q108" s="209">
        <v>2331.1</v>
      </c>
      <c r="R108" s="209">
        <v>2755.5</v>
      </c>
      <c r="S108" s="229">
        <v>2186.9</v>
      </c>
      <c r="T108" s="118">
        <v>-0.20635093449464703</v>
      </c>
      <c r="U108" s="1"/>
      <c r="V108" s="1"/>
      <c r="W108" s="1"/>
      <c r="X108" s="1"/>
      <c r="Y108" s="1"/>
      <c r="Z108" s="1"/>
      <c r="AA108" s="1"/>
      <c r="AB108" s="1"/>
      <c r="AC108" s="1"/>
      <c r="AD108" s="1"/>
      <c r="AE108" s="1"/>
      <c r="AF108" s="1"/>
      <c r="AG108" s="1"/>
      <c r="AH108" s="1"/>
    </row>
    <row r="109" spans="1:37" x14ac:dyDescent="0.2">
      <c r="D109" s="119" t="s">
        <v>106</v>
      </c>
      <c r="E109" s="211"/>
      <c r="F109" s="212">
        <v>327</v>
      </c>
      <c r="G109" s="213">
        <v>286</v>
      </c>
      <c r="H109" s="213">
        <v>289</v>
      </c>
      <c r="I109" s="213">
        <v>341</v>
      </c>
      <c r="J109" s="213">
        <v>407</v>
      </c>
      <c r="K109" s="214">
        <v>313</v>
      </c>
      <c r="L109" s="58">
        <v>-0.23095823095823098</v>
      </c>
      <c r="M109" s="1"/>
      <c r="N109" s="215">
        <v>9873.2000000000007</v>
      </c>
      <c r="O109" s="216">
        <v>8637.9</v>
      </c>
      <c r="P109" s="216">
        <v>8689.1</v>
      </c>
      <c r="Q109" s="216">
        <v>10062</v>
      </c>
      <c r="R109" s="216">
        <v>11682</v>
      </c>
      <c r="S109" s="217">
        <v>8889.5</v>
      </c>
      <c r="T109" s="58">
        <v>-0.23904297209381953</v>
      </c>
      <c r="U109" s="1"/>
      <c r="V109" s="1"/>
      <c r="W109" s="1"/>
      <c r="X109" s="1"/>
      <c r="Y109" s="1"/>
      <c r="Z109" s="1"/>
      <c r="AA109" s="1"/>
      <c r="AB109" s="1"/>
      <c r="AC109" s="1"/>
      <c r="AD109" s="1"/>
      <c r="AE109" s="1"/>
      <c r="AF109" s="1"/>
      <c r="AG109" s="1"/>
      <c r="AH109" s="1"/>
    </row>
    <row r="110" spans="1:37" x14ac:dyDescent="0.2">
      <c r="D110" s="218" t="s">
        <v>107</v>
      </c>
      <c r="E110" s="123"/>
      <c r="F110" s="219">
        <v>266</v>
      </c>
      <c r="G110" s="220">
        <v>191</v>
      </c>
      <c r="H110" s="220">
        <v>183</v>
      </c>
      <c r="I110" s="220">
        <v>267</v>
      </c>
      <c r="J110" s="220">
        <v>304</v>
      </c>
      <c r="K110" s="221">
        <v>212</v>
      </c>
      <c r="L110" s="129">
        <v>-0.30263157894736847</v>
      </c>
      <c r="M110" s="222"/>
      <c r="N110" s="223">
        <v>8031.4</v>
      </c>
      <c r="O110" s="224">
        <v>5768.6</v>
      </c>
      <c r="P110" s="224">
        <v>5502.1</v>
      </c>
      <c r="Q110" s="224">
        <v>7878.4</v>
      </c>
      <c r="R110" s="224">
        <v>8725.6</v>
      </c>
      <c r="S110" s="225">
        <v>6021</v>
      </c>
      <c r="T110" s="129">
        <v>-0.30996149261941874</v>
      </c>
      <c r="U110" s="1"/>
      <c r="V110" s="1"/>
      <c r="W110" s="1"/>
      <c r="X110" s="1"/>
      <c r="Y110" s="1"/>
      <c r="Z110" s="1"/>
      <c r="AA110" s="1"/>
      <c r="AB110" s="1"/>
      <c r="AC110" s="1"/>
      <c r="AD110" s="1"/>
      <c r="AE110" s="1"/>
      <c r="AF110" s="1"/>
      <c r="AG110" s="1"/>
      <c r="AH110" s="1"/>
      <c r="AI110" s="1"/>
      <c r="AJ110" s="1"/>
      <c r="AK110" s="1"/>
    </row>
    <row r="111" spans="1:37" x14ac:dyDescent="0.2">
      <c r="D111" s="218" t="s">
        <v>108</v>
      </c>
      <c r="E111" s="123"/>
      <c r="F111" s="219">
        <v>37</v>
      </c>
      <c r="G111" s="220">
        <v>52</v>
      </c>
      <c r="H111" s="220">
        <v>56</v>
      </c>
      <c r="I111" s="220">
        <v>49</v>
      </c>
      <c r="J111" s="220">
        <v>60</v>
      </c>
      <c r="K111" s="221">
        <v>41</v>
      </c>
      <c r="L111" s="129">
        <v>-0.31666666666666665</v>
      </c>
      <c r="M111" s="222"/>
      <c r="N111" s="223">
        <v>1117.0999999999999</v>
      </c>
      <c r="O111" s="224">
        <v>1570.5</v>
      </c>
      <c r="P111" s="224">
        <v>1683.7</v>
      </c>
      <c r="Q111" s="224">
        <v>1445.9</v>
      </c>
      <c r="R111" s="224">
        <v>1722.2</v>
      </c>
      <c r="S111" s="225">
        <v>1164.4000000000001</v>
      </c>
      <c r="T111" s="129">
        <v>-0.32388805016838929</v>
      </c>
      <c r="U111" s="1"/>
      <c r="V111" s="1"/>
      <c r="W111" s="1"/>
      <c r="X111" s="1"/>
      <c r="Y111" s="1"/>
      <c r="Z111" s="1"/>
      <c r="AA111" s="1"/>
      <c r="AB111" s="1"/>
      <c r="AC111" s="1"/>
      <c r="AD111" s="1"/>
      <c r="AE111" s="1"/>
      <c r="AF111" s="1"/>
      <c r="AG111" s="1"/>
      <c r="AH111" s="1"/>
      <c r="AI111" s="1"/>
      <c r="AJ111" s="1"/>
      <c r="AK111" s="1"/>
    </row>
    <row r="112" spans="1:37" x14ac:dyDescent="0.2">
      <c r="D112" s="218" t="s">
        <v>109</v>
      </c>
      <c r="E112" s="123"/>
      <c r="F112" s="219">
        <v>24</v>
      </c>
      <c r="G112" s="220">
        <v>43</v>
      </c>
      <c r="H112" s="220">
        <v>50</v>
      </c>
      <c r="I112" s="220">
        <v>25</v>
      </c>
      <c r="J112" s="220">
        <v>43</v>
      </c>
      <c r="K112" s="221">
        <v>60</v>
      </c>
      <c r="L112" s="129">
        <v>0.39534883720930236</v>
      </c>
      <c r="M112" s="222"/>
      <c r="N112" s="223">
        <v>724.6</v>
      </c>
      <c r="O112" s="224">
        <v>1298.7</v>
      </c>
      <c r="P112" s="224">
        <v>1503.3</v>
      </c>
      <c r="Q112" s="224">
        <v>737.7</v>
      </c>
      <c r="R112" s="224">
        <v>1234.2</v>
      </c>
      <c r="S112" s="225">
        <v>1704.1</v>
      </c>
      <c r="T112" s="129">
        <v>0.38073245827256508</v>
      </c>
      <c r="U112" s="1"/>
      <c r="V112" s="1"/>
      <c r="W112" s="1"/>
      <c r="X112" s="1"/>
      <c r="Y112" s="1"/>
      <c r="Z112" s="1"/>
      <c r="AA112" s="1"/>
      <c r="AB112" s="1"/>
      <c r="AC112" s="1"/>
      <c r="AD112" s="1"/>
      <c r="AE112" s="1"/>
      <c r="AF112" s="1"/>
      <c r="AG112" s="1"/>
      <c r="AH112" s="1"/>
      <c r="AI112" s="1"/>
      <c r="AJ112" s="1"/>
      <c r="AK112" s="1"/>
    </row>
    <row r="113" spans="1:37" x14ac:dyDescent="0.2">
      <c r="D113" s="131" t="s">
        <v>110</v>
      </c>
      <c r="E113" s="132"/>
      <c r="F113" s="131">
        <v>0.82874617737003053</v>
      </c>
      <c r="G113" s="226">
        <v>0.71678321678321677</v>
      </c>
      <c r="H113" s="226">
        <v>0.7162629757785467</v>
      </c>
      <c r="I113" s="226">
        <v>0.76832844574780057</v>
      </c>
      <c r="J113" s="226">
        <v>0.76412776412776418</v>
      </c>
      <c r="K113" s="227">
        <v>0.7539936102236422</v>
      </c>
      <c r="L113" s="228"/>
      <c r="M113" s="1"/>
      <c r="T113" s="1"/>
      <c r="U113" s="1"/>
      <c r="V113" s="1"/>
      <c r="W113" s="1"/>
      <c r="X113" s="1"/>
      <c r="Y113" s="1"/>
      <c r="Z113" s="1"/>
      <c r="AA113" s="1"/>
      <c r="AB113" s="1"/>
      <c r="AC113" s="1"/>
      <c r="AD113" s="1"/>
      <c r="AE113" s="1"/>
      <c r="AF113" s="1"/>
      <c r="AG113" s="1"/>
      <c r="AH113" s="1"/>
      <c r="AI113" s="1"/>
      <c r="AJ113" s="1"/>
      <c r="AK113" s="1"/>
    </row>
    <row r="114" spans="1:37" x14ac:dyDescent="0.2">
      <c r="D114" s="131" t="s">
        <v>111</v>
      </c>
      <c r="E114" s="132"/>
      <c r="F114" s="131">
        <v>0.81345565749235471</v>
      </c>
      <c r="G114" s="226">
        <v>0.66783216783216781</v>
      </c>
      <c r="H114" s="226">
        <v>0.63321799307958482</v>
      </c>
      <c r="I114" s="226">
        <v>0.78299120234604103</v>
      </c>
      <c r="J114" s="226">
        <v>0.74692874692874689</v>
      </c>
      <c r="K114" s="227">
        <v>0.67731629392971249</v>
      </c>
      <c r="L114" s="228"/>
      <c r="M114" s="1"/>
      <c r="T114" s="1"/>
      <c r="U114" s="1"/>
      <c r="V114" s="1"/>
      <c r="W114" s="1"/>
      <c r="X114" s="1"/>
      <c r="Y114" s="1"/>
      <c r="Z114" s="1"/>
      <c r="AA114" s="1"/>
      <c r="AB114" s="1"/>
      <c r="AC114" s="1"/>
      <c r="AD114" s="1"/>
      <c r="AE114" s="1"/>
      <c r="AF114" s="1"/>
      <c r="AG114" s="1"/>
      <c r="AH114" s="1"/>
      <c r="AI114" s="1"/>
      <c r="AJ114" s="1"/>
      <c r="AK114" s="1"/>
    </row>
    <row r="115" spans="1:37" x14ac:dyDescent="0.2">
      <c r="D115" s="78" t="s">
        <v>86</v>
      </c>
      <c r="M115" s="1"/>
    </row>
    <row r="117" spans="1:37" s="26" customFormat="1" ht="12.75" customHeight="1" x14ac:dyDescent="0.25">
      <c r="D117" s="31" t="s">
        <v>161</v>
      </c>
    </row>
    <row r="118" spans="1:37" s="26" customFormat="1" ht="13.5" customHeight="1" x14ac:dyDescent="0.25">
      <c r="D118" s="31" t="s">
        <v>120</v>
      </c>
      <c r="N118" s="143" t="s">
        <v>121</v>
      </c>
    </row>
    <row r="119" spans="1:37" x14ac:dyDescent="0.2">
      <c r="D119" s="34" t="s">
        <v>97</v>
      </c>
      <c r="E119" s="34" t="s">
        <v>98</v>
      </c>
      <c r="F119" s="144" t="s">
        <v>122</v>
      </c>
      <c r="G119" s="145" t="s">
        <v>123</v>
      </c>
      <c r="H119" s="145" t="s">
        <v>124</v>
      </c>
      <c r="I119" s="145" t="s">
        <v>125</v>
      </c>
      <c r="J119" s="145" t="s">
        <v>126</v>
      </c>
      <c r="K119" s="199" t="s">
        <v>127</v>
      </c>
      <c r="L119" s="147" t="s">
        <v>21</v>
      </c>
      <c r="M119" s="1"/>
      <c r="N119" s="144" t="s">
        <v>122</v>
      </c>
      <c r="O119" s="145" t="s">
        <v>123</v>
      </c>
      <c r="P119" s="145" t="s">
        <v>124</v>
      </c>
      <c r="Q119" s="145" t="s">
        <v>125</v>
      </c>
      <c r="R119" s="145" t="s">
        <v>126</v>
      </c>
      <c r="S119" s="199" t="s">
        <v>127</v>
      </c>
      <c r="T119" s="147" t="s">
        <v>21</v>
      </c>
      <c r="U119" s="1"/>
      <c r="V119" s="1"/>
      <c r="W119" s="1"/>
      <c r="X119" s="1"/>
      <c r="Y119" s="1"/>
      <c r="Z119" s="1"/>
      <c r="AA119" s="1"/>
      <c r="AB119" s="1"/>
      <c r="AC119" s="1"/>
      <c r="AD119" s="1"/>
      <c r="AE119" s="1"/>
      <c r="AF119" s="1"/>
      <c r="AG119" s="1"/>
      <c r="AH119" s="1"/>
    </row>
    <row r="120" spans="1:37" x14ac:dyDescent="0.2">
      <c r="A120" s="11">
        <v>16</v>
      </c>
      <c r="B120" s="11">
        <v>1</v>
      </c>
      <c r="C120" s="11">
        <v>1</v>
      </c>
      <c r="D120" s="40" t="s">
        <v>99</v>
      </c>
      <c r="E120" s="40" t="s">
        <v>100</v>
      </c>
      <c r="F120" s="149">
        <v>32</v>
      </c>
      <c r="G120" s="150">
        <v>36</v>
      </c>
      <c r="H120" s="150">
        <v>27</v>
      </c>
      <c r="I120" s="150">
        <v>21</v>
      </c>
      <c r="J120" s="150">
        <v>18</v>
      </c>
      <c r="K120" s="194">
        <v>35</v>
      </c>
      <c r="L120" s="45">
        <v>0.94444444444444442</v>
      </c>
      <c r="M120" s="1"/>
      <c r="N120" s="152">
        <v>964.4</v>
      </c>
      <c r="O120" s="153">
        <v>1082.7</v>
      </c>
      <c r="P120" s="153">
        <v>801.7</v>
      </c>
      <c r="Q120" s="153">
        <v>610.79999999999995</v>
      </c>
      <c r="R120" s="153">
        <v>512.5</v>
      </c>
      <c r="S120" s="195">
        <v>976</v>
      </c>
      <c r="T120" s="45">
        <v>0.90439024390243894</v>
      </c>
      <c r="U120" s="1"/>
      <c r="V120" s="1"/>
      <c r="W120" s="1"/>
      <c r="X120" s="1"/>
      <c r="Y120" s="1"/>
      <c r="Z120" s="1"/>
      <c r="AA120" s="1"/>
      <c r="AB120" s="1"/>
      <c r="AC120" s="1"/>
      <c r="AD120" s="1"/>
      <c r="AE120" s="1"/>
      <c r="AF120" s="1"/>
      <c r="AG120" s="1"/>
      <c r="AH120" s="1"/>
    </row>
    <row r="121" spans="1:37" x14ac:dyDescent="0.2">
      <c r="A121" s="11">
        <v>16</v>
      </c>
      <c r="B121" s="11">
        <v>1</v>
      </c>
      <c r="C121" s="11">
        <v>2</v>
      </c>
      <c r="D121" s="110"/>
      <c r="E121" s="48" t="s">
        <v>101</v>
      </c>
      <c r="F121" s="156">
        <v>8</v>
      </c>
      <c r="G121" s="157">
        <v>5</v>
      </c>
      <c r="H121" s="157">
        <v>5</v>
      </c>
      <c r="I121" s="157">
        <v>3</v>
      </c>
      <c r="J121" s="157">
        <v>9</v>
      </c>
      <c r="K121" s="151">
        <v>7</v>
      </c>
      <c r="L121" s="45">
        <v>-0.22222222222222221</v>
      </c>
      <c r="M121" s="1"/>
      <c r="N121" s="158">
        <v>241.1</v>
      </c>
      <c r="O121" s="159">
        <v>150.4</v>
      </c>
      <c r="P121" s="159">
        <v>148.5</v>
      </c>
      <c r="Q121" s="159">
        <v>87.3</v>
      </c>
      <c r="R121" s="159">
        <v>256.3</v>
      </c>
      <c r="S121" s="154">
        <v>195.2</v>
      </c>
      <c r="T121" s="45">
        <v>-0.23839250877877494</v>
      </c>
      <c r="U121" s="1"/>
      <c r="V121" s="1"/>
      <c r="W121" s="1"/>
      <c r="X121" s="1"/>
      <c r="Y121" s="1"/>
      <c r="Z121" s="1"/>
      <c r="AA121" s="1"/>
      <c r="AB121" s="1"/>
      <c r="AC121" s="1"/>
      <c r="AD121" s="1"/>
      <c r="AE121" s="1"/>
      <c r="AF121" s="1"/>
      <c r="AG121" s="1"/>
      <c r="AH121" s="1"/>
    </row>
    <row r="122" spans="1:37" x14ac:dyDescent="0.2">
      <c r="A122" s="11">
        <v>16</v>
      </c>
      <c r="B122" s="11">
        <v>1</v>
      </c>
      <c r="C122" s="11">
        <v>3</v>
      </c>
      <c r="D122" s="110"/>
      <c r="E122" s="48" t="s">
        <v>102</v>
      </c>
      <c r="F122" s="156">
        <v>7</v>
      </c>
      <c r="G122" s="157">
        <v>2</v>
      </c>
      <c r="H122" s="157">
        <v>2</v>
      </c>
      <c r="I122" s="157">
        <v>2</v>
      </c>
      <c r="J122" s="157">
        <v>2</v>
      </c>
      <c r="K122" s="151">
        <v>5</v>
      </c>
      <c r="L122" s="45">
        <v>1.5</v>
      </c>
      <c r="M122" s="1"/>
      <c r="N122" s="158">
        <v>211</v>
      </c>
      <c r="O122" s="159">
        <v>60.2</v>
      </c>
      <c r="P122" s="159">
        <v>59.4</v>
      </c>
      <c r="Q122" s="159">
        <v>58.2</v>
      </c>
      <c r="R122" s="159">
        <v>56.9</v>
      </c>
      <c r="S122" s="154">
        <v>139.4</v>
      </c>
      <c r="T122" s="45">
        <v>1.4499121265377859</v>
      </c>
      <c r="U122" s="1"/>
      <c r="V122" s="1"/>
      <c r="W122" s="1"/>
      <c r="X122" s="1"/>
      <c r="Y122" s="1"/>
      <c r="Z122" s="1"/>
      <c r="AA122" s="1"/>
      <c r="AB122" s="1"/>
      <c r="AC122" s="1"/>
      <c r="AD122" s="1"/>
      <c r="AE122" s="1"/>
      <c r="AF122" s="1"/>
      <c r="AG122" s="1"/>
      <c r="AH122" s="1"/>
    </row>
    <row r="123" spans="1:37" x14ac:dyDescent="0.2">
      <c r="D123" s="112" t="s">
        <v>103</v>
      </c>
      <c r="E123" s="204"/>
      <c r="F123" s="205">
        <v>47</v>
      </c>
      <c r="G123" s="206">
        <v>43</v>
      </c>
      <c r="H123" s="206">
        <v>34</v>
      </c>
      <c r="I123" s="206">
        <v>26</v>
      </c>
      <c r="J123" s="206">
        <v>29</v>
      </c>
      <c r="K123" s="207">
        <v>47</v>
      </c>
      <c r="L123" s="118">
        <v>0.6206896551724137</v>
      </c>
      <c r="M123" s="1"/>
      <c r="N123" s="208">
        <v>1416.5</v>
      </c>
      <c r="O123" s="209">
        <v>1293.2</v>
      </c>
      <c r="P123" s="209">
        <v>1009.5</v>
      </c>
      <c r="Q123" s="209">
        <v>756.3</v>
      </c>
      <c r="R123" s="209">
        <v>825.7</v>
      </c>
      <c r="S123" s="229">
        <v>1310.7</v>
      </c>
      <c r="T123" s="118">
        <v>0.58738040450526818</v>
      </c>
      <c r="U123" s="1"/>
      <c r="V123" s="1"/>
      <c r="W123" s="1"/>
      <c r="X123" s="1"/>
      <c r="Y123" s="1"/>
      <c r="Z123" s="1"/>
      <c r="AA123" s="1"/>
      <c r="AB123" s="1"/>
      <c r="AC123" s="1"/>
      <c r="AD123" s="1"/>
      <c r="AE123" s="1"/>
      <c r="AF123" s="1"/>
      <c r="AG123" s="1"/>
      <c r="AH123" s="1"/>
    </row>
    <row r="124" spans="1:37" x14ac:dyDescent="0.2">
      <c r="A124" s="11">
        <v>16</v>
      </c>
      <c r="B124" s="11">
        <v>2</v>
      </c>
      <c r="C124" s="11">
        <v>1</v>
      </c>
      <c r="D124" s="40" t="s">
        <v>104</v>
      </c>
      <c r="E124" s="40" t="s">
        <v>100</v>
      </c>
      <c r="F124" s="149">
        <v>26</v>
      </c>
      <c r="G124" s="150">
        <v>32</v>
      </c>
      <c r="H124" s="150">
        <v>19</v>
      </c>
      <c r="I124" s="150">
        <v>27</v>
      </c>
      <c r="J124" s="150">
        <v>22</v>
      </c>
      <c r="K124" s="194">
        <v>15</v>
      </c>
      <c r="L124" s="45">
        <v>-0.31818181818181823</v>
      </c>
      <c r="M124" s="1"/>
      <c r="N124" s="152">
        <v>783.6</v>
      </c>
      <c r="O124" s="153">
        <v>962.4</v>
      </c>
      <c r="P124" s="153">
        <v>564.1</v>
      </c>
      <c r="Q124" s="153">
        <v>785.3</v>
      </c>
      <c r="R124" s="153">
        <v>626.4</v>
      </c>
      <c r="S124" s="195">
        <v>418.3</v>
      </c>
      <c r="T124" s="45">
        <v>-0.33221583652618136</v>
      </c>
      <c r="U124" s="1"/>
      <c r="V124" s="1"/>
      <c r="W124" s="1"/>
      <c r="X124" s="1"/>
      <c r="Y124" s="1"/>
      <c r="Z124" s="1"/>
      <c r="AA124" s="1"/>
      <c r="AB124" s="1"/>
      <c r="AC124" s="1"/>
      <c r="AD124" s="1"/>
      <c r="AE124" s="1"/>
      <c r="AF124" s="1"/>
      <c r="AG124" s="1"/>
      <c r="AH124" s="1"/>
    </row>
    <row r="125" spans="1:37" x14ac:dyDescent="0.2">
      <c r="A125" s="11">
        <v>16</v>
      </c>
      <c r="B125" s="11">
        <v>2</v>
      </c>
      <c r="C125" s="11">
        <v>2</v>
      </c>
      <c r="D125" s="110"/>
      <c r="E125" s="48" t="s">
        <v>101</v>
      </c>
      <c r="F125" s="156">
        <v>7</v>
      </c>
      <c r="G125" s="157">
        <v>4</v>
      </c>
      <c r="H125" s="157">
        <v>7</v>
      </c>
      <c r="I125" s="157">
        <v>2</v>
      </c>
      <c r="J125" s="157">
        <v>6</v>
      </c>
      <c r="K125" s="151">
        <v>6</v>
      </c>
      <c r="L125" s="45">
        <v>0</v>
      </c>
      <c r="M125" s="1"/>
      <c r="N125" s="158">
        <v>211</v>
      </c>
      <c r="O125" s="159">
        <v>120.3</v>
      </c>
      <c r="P125" s="159">
        <v>207.8</v>
      </c>
      <c r="Q125" s="159">
        <v>58.2</v>
      </c>
      <c r="R125" s="159">
        <v>170.8</v>
      </c>
      <c r="S125" s="154">
        <v>167.3</v>
      </c>
      <c r="T125" s="45">
        <v>-2.0491803278688492E-2</v>
      </c>
      <c r="U125" s="1"/>
      <c r="V125" s="1"/>
      <c r="W125" s="1"/>
      <c r="X125" s="1"/>
      <c r="Y125" s="1"/>
      <c r="Z125" s="1"/>
      <c r="AA125" s="1"/>
      <c r="AB125" s="1"/>
      <c r="AC125" s="1"/>
      <c r="AD125" s="1"/>
      <c r="AE125" s="1"/>
      <c r="AF125" s="1"/>
      <c r="AG125" s="1"/>
      <c r="AH125" s="1"/>
    </row>
    <row r="126" spans="1:37" x14ac:dyDescent="0.2">
      <c r="A126" s="11">
        <v>16</v>
      </c>
      <c r="B126" s="11">
        <v>2</v>
      </c>
      <c r="C126" s="11">
        <v>3</v>
      </c>
      <c r="D126" s="110"/>
      <c r="E126" s="48" t="s">
        <v>102</v>
      </c>
      <c r="F126" s="156">
        <v>6</v>
      </c>
      <c r="G126" s="157">
        <v>8</v>
      </c>
      <c r="H126" s="157">
        <v>3</v>
      </c>
      <c r="I126" s="157">
        <v>3</v>
      </c>
      <c r="J126" s="157">
        <v>9</v>
      </c>
      <c r="K126" s="151">
        <v>6</v>
      </c>
      <c r="L126" s="45">
        <v>-0.33333333333333337</v>
      </c>
      <c r="M126" s="1"/>
      <c r="N126" s="158">
        <v>180.8</v>
      </c>
      <c r="O126" s="159">
        <v>240.6</v>
      </c>
      <c r="P126" s="159">
        <v>89.1</v>
      </c>
      <c r="Q126" s="159">
        <v>87.3</v>
      </c>
      <c r="R126" s="159">
        <v>256.3</v>
      </c>
      <c r="S126" s="154">
        <v>167.3</v>
      </c>
      <c r="T126" s="45">
        <v>-0.34724931720639873</v>
      </c>
      <c r="U126" s="1"/>
      <c r="V126" s="1"/>
      <c r="W126" s="1"/>
      <c r="X126" s="1"/>
      <c r="Y126" s="1"/>
      <c r="Z126" s="1"/>
      <c r="AA126" s="1"/>
      <c r="AB126" s="1"/>
      <c r="AC126" s="1"/>
      <c r="AD126" s="1"/>
      <c r="AE126" s="1"/>
      <c r="AF126" s="1"/>
      <c r="AG126" s="1"/>
      <c r="AH126" s="1"/>
    </row>
    <row r="127" spans="1:37" x14ac:dyDescent="0.2">
      <c r="D127" s="112" t="s">
        <v>105</v>
      </c>
      <c r="E127" s="204"/>
      <c r="F127" s="205">
        <v>39</v>
      </c>
      <c r="G127" s="206">
        <v>44</v>
      </c>
      <c r="H127" s="206">
        <v>29</v>
      </c>
      <c r="I127" s="206">
        <v>32</v>
      </c>
      <c r="J127" s="206">
        <v>37</v>
      </c>
      <c r="K127" s="207">
        <v>27</v>
      </c>
      <c r="L127" s="118">
        <v>-0.27027027027027029</v>
      </c>
      <c r="M127" s="1"/>
      <c r="N127" s="208">
        <v>1175.4000000000001</v>
      </c>
      <c r="O127" s="209">
        <v>1323.3</v>
      </c>
      <c r="P127" s="209">
        <v>861</v>
      </c>
      <c r="Q127" s="209">
        <v>930.8</v>
      </c>
      <c r="R127" s="209">
        <v>1053.5</v>
      </c>
      <c r="S127" s="229">
        <v>752.9</v>
      </c>
      <c r="T127" s="118">
        <v>-0.28533459895586144</v>
      </c>
      <c r="U127" s="1"/>
      <c r="V127" s="1"/>
      <c r="W127" s="1"/>
      <c r="X127" s="1"/>
      <c r="Y127" s="1"/>
      <c r="Z127" s="1"/>
      <c r="AA127" s="1"/>
      <c r="AB127" s="1"/>
      <c r="AC127" s="1"/>
      <c r="AD127" s="1"/>
      <c r="AE127" s="1"/>
      <c r="AF127" s="1"/>
      <c r="AG127" s="1"/>
      <c r="AH127" s="1"/>
    </row>
    <row r="128" spans="1:37" x14ac:dyDescent="0.2">
      <c r="D128" s="119" t="s">
        <v>106</v>
      </c>
      <c r="E128" s="211"/>
      <c r="F128" s="212">
        <v>86</v>
      </c>
      <c r="G128" s="213">
        <v>87</v>
      </c>
      <c r="H128" s="213">
        <v>63</v>
      </c>
      <c r="I128" s="213">
        <v>58</v>
      </c>
      <c r="J128" s="213">
        <v>66</v>
      </c>
      <c r="K128" s="214">
        <v>74</v>
      </c>
      <c r="L128" s="58">
        <v>0.1212121212121211</v>
      </c>
      <c r="M128" s="1"/>
      <c r="N128" s="215">
        <v>2591.9</v>
      </c>
      <c r="O128" s="216">
        <v>2616.5</v>
      </c>
      <c r="P128" s="216">
        <v>1870.5</v>
      </c>
      <c r="Q128" s="216">
        <v>1687</v>
      </c>
      <c r="R128" s="216">
        <v>1879.3</v>
      </c>
      <c r="S128" s="217">
        <v>2063.6</v>
      </c>
      <c r="T128" s="58">
        <v>9.8068429734475604E-2</v>
      </c>
      <c r="U128" s="1"/>
      <c r="V128" s="1"/>
      <c r="W128" s="1"/>
      <c r="X128" s="1"/>
      <c r="Y128" s="1"/>
      <c r="Z128" s="1"/>
      <c r="AA128" s="1"/>
      <c r="AB128" s="1"/>
      <c r="AC128" s="1"/>
      <c r="AD128" s="1"/>
      <c r="AE128" s="1"/>
      <c r="AF128" s="1"/>
      <c r="AG128" s="1"/>
      <c r="AH128" s="1"/>
    </row>
    <row r="129" spans="1:37" x14ac:dyDescent="0.2">
      <c r="D129" s="218" t="s">
        <v>107</v>
      </c>
      <c r="E129" s="123"/>
      <c r="F129" s="219">
        <v>58</v>
      </c>
      <c r="G129" s="220">
        <v>68</v>
      </c>
      <c r="H129" s="220">
        <v>46</v>
      </c>
      <c r="I129" s="220">
        <v>48</v>
      </c>
      <c r="J129" s="220">
        <v>40</v>
      </c>
      <c r="K129" s="221">
        <v>50</v>
      </c>
      <c r="L129" s="129">
        <v>0.25</v>
      </c>
      <c r="M129" s="222"/>
      <c r="N129" s="223">
        <v>1748</v>
      </c>
      <c r="O129" s="224">
        <v>2045.1</v>
      </c>
      <c r="P129" s="224">
        <v>1365.8</v>
      </c>
      <c r="Q129" s="224">
        <v>1396.2</v>
      </c>
      <c r="R129" s="224">
        <v>1139</v>
      </c>
      <c r="S129" s="225">
        <v>1394.3</v>
      </c>
      <c r="T129" s="129">
        <v>0.22414398595259</v>
      </c>
      <c r="U129" s="1"/>
      <c r="V129" s="1"/>
      <c r="W129" s="1"/>
      <c r="X129" s="1"/>
      <c r="Y129" s="1"/>
      <c r="Z129" s="1"/>
      <c r="AA129" s="1"/>
      <c r="AB129" s="1"/>
      <c r="AC129" s="1"/>
      <c r="AD129" s="1"/>
      <c r="AE129" s="1"/>
      <c r="AF129" s="1"/>
      <c r="AG129" s="1"/>
      <c r="AH129" s="1"/>
      <c r="AI129" s="1"/>
      <c r="AJ129" s="1"/>
      <c r="AK129" s="1"/>
    </row>
    <row r="130" spans="1:37" x14ac:dyDescent="0.2">
      <c r="D130" s="218" t="s">
        <v>108</v>
      </c>
      <c r="E130" s="123"/>
      <c r="F130" s="219">
        <v>15</v>
      </c>
      <c r="G130" s="220">
        <v>9</v>
      </c>
      <c r="H130" s="220">
        <v>12</v>
      </c>
      <c r="I130" s="220">
        <v>5</v>
      </c>
      <c r="J130" s="220">
        <v>15</v>
      </c>
      <c r="K130" s="221">
        <v>13</v>
      </c>
      <c r="L130" s="129">
        <v>-0.1333333333333333</v>
      </c>
      <c r="M130" s="222"/>
      <c r="N130" s="223">
        <v>452.1</v>
      </c>
      <c r="O130" s="224">
        <v>270.7</v>
      </c>
      <c r="P130" s="224">
        <v>356.3</v>
      </c>
      <c r="Q130" s="224">
        <v>145.4</v>
      </c>
      <c r="R130" s="224">
        <v>427.1</v>
      </c>
      <c r="S130" s="225">
        <v>362.5</v>
      </c>
      <c r="T130" s="129">
        <v>-0.15125263404354961</v>
      </c>
      <c r="U130" s="1"/>
      <c r="V130" s="1"/>
      <c r="W130" s="1"/>
      <c r="X130" s="1"/>
      <c r="Y130" s="1"/>
      <c r="Z130" s="1"/>
      <c r="AA130" s="1"/>
      <c r="AB130" s="1"/>
      <c r="AC130" s="1"/>
      <c r="AD130" s="1"/>
      <c r="AE130" s="1"/>
      <c r="AF130" s="1"/>
      <c r="AG130" s="1"/>
      <c r="AH130" s="1"/>
      <c r="AI130" s="1"/>
      <c r="AJ130" s="1"/>
      <c r="AK130" s="1"/>
    </row>
    <row r="131" spans="1:37" x14ac:dyDescent="0.2">
      <c r="D131" s="218" t="s">
        <v>109</v>
      </c>
      <c r="E131" s="123"/>
      <c r="F131" s="219">
        <v>13</v>
      </c>
      <c r="G131" s="220">
        <v>10</v>
      </c>
      <c r="H131" s="220">
        <v>5</v>
      </c>
      <c r="I131" s="220">
        <v>5</v>
      </c>
      <c r="J131" s="220">
        <v>11</v>
      </c>
      <c r="K131" s="221">
        <v>11</v>
      </c>
      <c r="L131" s="129">
        <v>0</v>
      </c>
      <c r="M131" s="222"/>
      <c r="N131" s="223">
        <v>391.8</v>
      </c>
      <c r="O131" s="224">
        <v>300.8</v>
      </c>
      <c r="P131" s="224">
        <v>148.5</v>
      </c>
      <c r="Q131" s="224">
        <v>145.4</v>
      </c>
      <c r="R131" s="224">
        <v>313.2</v>
      </c>
      <c r="S131" s="225">
        <v>306.7</v>
      </c>
      <c r="T131" s="129">
        <v>-2.0753512132822505E-2</v>
      </c>
      <c r="U131" s="1"/>
      <c r="V131" s="1"/>
      <c r="W131" s="1"/>
      <c r="X131" s="1"/>
      <c r="Y131" s="1"/>
      <c r="Z131" s="1"/>
      <c r="AA131" s="1"/>
      <c r="AB131" s="1"/>
      <c r="AC131" s="1"/>
      <c r="AD131" s="1"/>
      <c r="AE131" s="1"/>
      <c r="AF131" s="1"/>
      <c r="AG131" s="1"/>
      <c r="AH131" s="1"/>
      <c r="AI131" s="1"/>
      <c r="AJ131" s="1"/>
      <c r="AK131" s="1"/>
    </row>
    <row r="132" spans="1:37" x14ac:dyDescent="0.2">
      <c r="D132" s="131" t="s">
        <v>110</v>
      </c>
      <c r="E132" s="132"/>
      <c r="F132" s="131">
        <v>0.54651162790697672</v>
      </c>
      <c r="G132" s="226">
        <v>0.4942528735632184</v>
      </c>
      <c r="H132" s="226">
        <v>0.53968253968253965</v>
      </c>
      <c r="I132" s="226">
        <v>0.44827586206896552</v>
      </c>
      <c r="J132" s="226">
        <v>0.43939393939393939</v>
      </c>
      <c r="K132" s="227">
        <v>0.63513513513513509</v>
      </c>
      <c r="L132" s="228"/>
      <c r="M132" s="1"/>
      <c r="T132" s="1"/>
      <c r="U132" s="1"/>
      <c r="V132" s="1"/>
      <c r="W132" s="1"/>
      <c r="X132" s="1"/>
      <c r="Y132" s="1"/>
      <c r="Z132" s="1"/>
      <c r="AA132" s="1"/>
      <c r="AB132" s="1"/>
      <c r="AC132" s="1"/>
      <c r="AD132" s="1"/>
      <c r="AE132" s="1"/>
      <c r="AF132" s="1"/>
      <c r="AG132" s="1"/>
      <c r="AH132" s="1"/>
      <c r="AI132" s="1"/>
      <c r="AJ132" s="1"/>
      <c r="AK132" s="1"/>
    </row>
    <row r="133" spans="1:37" x14ac:dyDescent="0.2">
      <c r="D133" s="131" t="s">
        <v>111</v>
      </c>
      <c r="E133" s="132"/>
      <c r="F133" s="131">
        <v>0.67441860465116277</v>
      </c>
      <c r="G133" s="226">
        <v>0.7816091954022989</v>
      </c>
      <c r="H133" s="226">
        <v>0.73015873015873012</v>
      </c>
      <c r="I133" s="226">
        <v>0.82758620689655171</v>
      </c>
      <c r="J133" s="226">
        <v>0.60606060606060608</v>
      </c>
      <c r="K133" s="227">
        <v>0.67567567567567566</v>
      </c>
      <c r="L133" s="228"/>
      <c r="M133" s="1"/>
      <c r="T133" s="1"/>
      <c r="U133" s="1"/>
      <c r="V133" s="1"/>
      <c r="W133" s="1"/>
      <c r="X133" s="1"/>
      <c r="Y133" s="1"/>
      <c r="Z133" s="1"/>
      <c r="AA133" s="1"/>
      <c r="AB133" s="1"/>
      <c r="AC133" s="1"/>
      <c r="AD133" s="1"/>
      <c r="AE133" s="1"/>
      <c r="AF133" s="1"/>
      <c r="AG133" s="1"/>
      <c r="AH133" s="1"/>
      <c r="AI133" s="1"/>
      <c r="AJ133" s="1"/>
      <c r="AK133" s="1"/>
    </row>
    <row r="134" spans="1:37" x14ac:dyDescent="0.2">
      <c r="D134" s="78" t="s">
        <v>86</v>
      </c>
      <c r="M134" s="1"/>
    </row>
    <row r="136" spans="1:37" s="26" customFormat="1" ht="12.75" customHeight="1" x14ac:dyDescent="0.25">
      <c r="D136" s="31" t="s">
        <v>162</v>
      </c>
    </row>
    <row r="137" spans="1:37" s="26" customFormat="1" ht="13.5" customHeight="1" x14ac:dyDescent="0.25">
      <c r="D137" s="31" t="s">
        <v>120</v>
      </c>
      <c r="N137" s="143" t="s">
        <v>121</v>
      </c>
    </row>
    <row r="138" spans="1:37" x14ac:dyDescent="0.2">
      <c r="D138" s="34" t="s">
        <v>97</v>
      </c>
      <c r="E138" s="34" t="s">
        <v>98</v>
      </c>
      <c r="F138" s="144" t="s">
        <v>122</v>
      </c>
      <c r="G138" s="145" t="s">
        <v>123</v>
      </c>
      <c r="H138" s="145" t="s">
        <v>124</v>
      </c>
      <c r="I138" s="145" t="s">
        <v>125</v>
      </c>
      <c r="J138" s="145" t="s">
        <v>126</v>
      </c>
      <c r="K138" s="199" t="s">
        <v>127</v>
      </c>
      <c r="L138" s="147" t="s">
        <v>21</v>
      </c>
      <c r="M138" s="1"/>
      <c r="N138" s="144" t="s">
        <v>122</v>
      </c>
      <c r="O138" s="145" t="s">
        <v>123</v>
      </c>
      <c r="P138" s="145" t="s">
        <v>124</v>
      </c>
      <c r="Q138" s="145" t="s">
        <v>125</v>
      </c>
      <c r="R138" s="145" t="s">
        <v>126</v>
      </c>
      <c r="S138" s="199" t="s">
        <v>127</v>
      </c>
      <c r="T138" s="147" t="s">
        <v>21</v>
      </c>
      <c r="U138" s="1"/>
      <c r="V138" s="1"/>
      <c r="W138" s="1"/>
      <c r="X138" s="1"/>
      <c r="Y138" s="1"/>
      <c r="Z138" s="1"/>
      <c r="AA138" s="1"/>
      <c r="AB138" s="1"/>
      <c r="AC138" s="1"/>
      <c r="AD138" s="1"/>
      <c r="AE138" s="1"/>
      <c r="AF138" s="1"/>
      <c r="AG138" s="1"/>
      <c r="AH138" s="1"/>
    </row>
    <row r="139" spans="1:37" x14ac:dyDescent="0.2">
      <c r="A139" s="11">
        <v>17</v>
      </c>
      <c r="B139" s="11">
        <v>1</v>
      </c>
      <c r="C139" s="11">
        <v>1</v>
      </c>
      <c r="D139" s="40" t="s">
        <v>99</v>
      </c>
      <c r="E139" s="40" t="s">
        <v>100</v>
      </c>
      <c r="F139" s="149">
        <v>586</v>
      </c>
      <c r="G139" s="150">
        <v>651</v>
      </c>
      <c r="H139" s="150">
        <v>496</v>
      </c>
      <c r="I139" s="150">
        <v>633</v>
      </c>
      <c r="J139" s="150">
        <v>721</v>
      </c>
      <c r="K139" s="194">
        <v>724</v>
      </c>
      <c r="L139" s="45">
        <v>4.1608876560332853E-3</v>
      </c>
      <c r="M139" s="1"/>
      <c r="N139" s="152">
        <v>730.3</v>
      </c>
      <c r="O139" s="153">
        <v>821.7</v>
      </c>
      <c r="P139" s="153">
        <v>633.1</v>
      </c>
      <c r="Q139" s="153">
        <v>812.3</v>
      </c>
      <c r="R139" s="153">
        <v>932.1</v>
      </c>
      <c r="S139" s="195">
        <v>940.7</v>
      </c>
      <c r="T139" s="45">
        <v>9.2264778457247232E-3</v>
      </c>
      <c r="U139" s="1"/>
      <c r="V139" s="1"/>
      <c r="W139" s="1"/>
      <c r="X139" s="1"/>
      <c r="Y139" s="1"/>
      <c r="Z139" s="1"/>
      <c r="AA139" s="1"/>
      <c r="AB139" s="1"/>
      <c r="AC139" s="1"/>
      <c r="AD139" s="1"/>
      <c r="AE139" s="1"/>
      <c r="AF139" s="1"/>
      <c r="AG139" s="1"/>
      <c r="AH139" s="1"/>
    </row>
    <row r="140" spans="1:37" x14ac:dyDescent="0.2">
      <c r="A140" s="11">
        <v>17</v>
      </c>
      <c r="B140" s="11">
        <v>1</v>
      </c>
      <c r="C140" s="11">
        <v>2</v>
      </c>
      <c r="D140" s="110"/>
      <c r="E140" s="48" t="s">
        <v>101</v>
      </c>
      <c r="F140" s="156">
        <v>791</v>
      </c>
      <c r="G140" s="157">
        <v>695</v>
      </c>
      <c r="H140" s="157">
        <v>688</v>
      </c>
      <c r="I140" s="157">
        <v>795</v>
      </c>
      <c r="J140" s="157">
        <v>892</v>
      </c>
      <c r="K140" s="151">
        <v>835</v>
      </c>
      <c r="L140" s="45">
        <v>-6.3901345291479839E-2</v>
      </c>
      <c r="M140" s="1"/>
      <c r="N140" s="158">
        <v>985.8</v>
      </c>
      <c r="O140" s="159">
        <v>877.2</v>
      </c>
      <c r="P140" s="159">
        <v>878.2</v>
      </c>
      <c r="Q140" s="159">
        <v>1020.2</v>
      </c>
      <c r="R140" s="159">
        <v>1153.2</v>
      </c>
      <c r="S140" s="154">
        <v>1084.9000000000001</v>
      </c>
      <c r="T140" s="45">
        <v>-5.9226500173430452E-2</v>
      </c>
      <c r="U140" s="1"/>
      <c r="V140" s="1"/>
      <c r="W140" s="1"/>
      <c r="X140" s="1"/>
      <c r="Y140" s="1"/>
      <c r="Z140" s="1"/>
      <c r="AA140" s="1"/>
      <c r="AB140" s="1"/>
      <c r="AC140" s="1"/>
      <c r="AD140" s="1"/>
      <c r="AE140" s="1"/>
      <c r="AF140" s="1"/>
      <c r="AG140" s="1"/>
      <c r="AH140" s="1"/>
    </row>
    <row r="141" spans="1:37" x14ac:dyDescent="0.2">
      <c r="A141" s="11">
        <v>17</v>
      </c>
      <c r="B141" s="11">
        <v>1</v>
      </c>
      <c r="C141" s="11">
        <v>3</v>
      </c>
      <c r="D141" s="110"/>
      <c r="E141" s="48" t="s">
        <v>102</v>
      </c>
      <c r="F141" s="156">
        <v>177</v>
      </c>
      <c r="G141" s="157">
        <v>185</v>
      </c>
      <c r="H141" s="157">
        <v>213</v>
      </c>
      <c r="I141" s="157">
        <v>206</v>
      </c>
      <c r="J141" s="157">
        <v>265</v>
      </c>
      <c r="K141" s="151">
        <v>388</v>
      </c>
      <c r="L141" s="45">
        <v>0.46415094339622631</v>
      </c>
      <c r="M141" s="1"/>
      <c r="N141" s="158">
        <v>220.6</v>
      </c>
      <c r="O141" s="159">
        <v>233.5</v>
      </c>
      <c r="P141" s="159">
        <v>271.89999999999998</v>
      </c>
      <c r="Q141" s="159">
        <v>264.3</v>
      </c>
      <c r="R141" s="159">
        <v>342.6</v>
      </c>
      <c r="S141" s="154">
        <v>504.1</v>
      </c>
      <c r="T141" s="45">
        <v>0.47139521307647403</v>
      </c>
      <c r="U141" s="1"/>
      <c r="V141" s="1"/>
      <c r="W141" s="1"/>
      <c r="X141" s="1"/>
      <c r="Y141" s="1"/>
      <c r="Z141" s="1"/>
      <c r="AA141" s="1"/>
      <c r="AB141" s="1"/>
      <c r="AC141" s="1"/>
      <c r="AD141" s="1"/>
      <c r="AE141" s="1"/>
      <c r="AF141" s="1"/>
      <c r="AG141" s="1"/>
      <c r="AH141" s="1"/>
    </row>
    <row r="142" spans="1:37" x14ac:dyDescent="0.2">
      <c r="D142" s="112" t="s">
        <v>103</v>
      </c>
      <c r="E142" s="204"/>
      <c r="F142" s="205">
        <v>1554</v>
      </c>
      <c r="G142" s="206">
        <v>1531</v>
      </c>
      <c r="H142" s="206">
        <v>1397</v>
      </c>
      <c r="I142" s="206">
        <v>1634</v>
      </c>
      <c r="J142" s="206">
        <v>1878</v>
      </c>
      <c r="K142" s="207">
        <v>1947</v>
      </c>
      <c r="L142" s="118">
        <v>3.6741214057508076E-2</v>
      </c>
      <c r="M142" s="1"/>
      <c r="N142" s="208">
        <v>1936.6</v>
      </c>
      <c r="O142" s="209">
        <v>1932.4</v>
      </c>
      <c r="P142" s="209">
        <v>1783.2</v>
      </c>
      <c r="Q142" s="209">
        <v>2096.8000000000002</v>
      </c>
      <c r="R142" s="209">
        <v>2427.9</v>
      </c>
      <c r="S142" s="229">
        <v>2529.6999999999998</v>
      </c>
      <c r="T142" s="118">
        <v>4.1929239260265927E-2</v>
      </c>
      <c r="U142" s="1"/>
      <c r="V142" s="1"/>
      <c r="W142" s="1"/>
      <c r="X142" s="1"/>
      <c r="Y142" s="1"/>
      <c r="Z142" s="1"/>
      <c r="AA142" s="1"/>
      <c r="AB142" s="1"/>
      <c r="AC142" s="1"/>
      <c r="AD142" s="1"/>
      <c r="AE142" s="1"/>
      <c r="AF142" s="1"/>
      <c r="AG142" s="1"/>
      <c r="AH142" s="1"/>
    </row>
    <row r="143" spans="1:37" x14ac:dyDescent="0.2">
      <c r="A143" s="11">
        <v>17</v>
      </c>
      <c r="B143" s="11">
        <v>2</v>
      </c>
      <c r="C143" s="11">
        <v>1</v>
      </c>
      <c r="D143" s="40" t="s">
        <v>104</v>
      </c>
      <c r="E143" s="40" t="s">
        <v>100</v>
      </c>
      <c r="F143" s="149">
        <v>189</v>
      </c>
      <c r="G143" s="150">
        <v>181</v>
      </c>
      <c r="H143" s="150">
        <v>122</v>
      </c>
      <c r="I143" s="150">
        <v>142</v>
      </c>
      <c r="J143" s="150">
        <v>144</v>
      </c>
      <c r="K143" s="194">
        <v>162</v>
      </c>
      <c r="L143" s="45">
        <v>0.125</v>
      </c>
      <c r="M143" s="1"/>
      <c r="N143" s="152">
        <v>235.5</v>
      </c>
      <c r="O143" s="153">
        <v>228.5</v>
      </c>
      <c r="P143" s="153">
        <v>155.69999999999999</v>
      </c>
      <c r="Q143" s="153">
        <v>182.2</v>
      </c>
      <c r="R143" s="153">
        <v>186.2</v>
      </c>
      <c r="S143" s="195">
        <v>210.5</v>
      </c>
      <c r="T143" s="45">
        <v>0.13050483351235243</v>
      </c>
      <c r="U143" s="1"/>
      <c r="V143" s="1"/>
      <c r="W143" s="1"/>
      <c r="X143" s="1"/>
      <c r="Y143" s="1"/>
      <c r="Z143" s="1"/>
      <c r="AA143" s="1"/>
      <c r="AB143" s="1"/>
      <c r="AC143" s="1"/>
      <c r="AD143" s="1"/>
      <c r="AE143" s="1"/>
      <c r="AF143" s="1"/>
      <c r="AG143" s="1"/>
      <c r="AH143" s="1"/>
    </row>
    <row r="144" spans="1:37" x14ac:dyDescent="0.2">
      <c r="A144" s="11">
        <v>17</v>
      </c>
      <c r="B144" s="11">
        <v>2</v>
      </c>
      <c r="C144" s="11">
        <v>2</v>
      </c>
      <c r="D144" s="110"/>
      <c r="E144" s="48" t="s">
        <v>101</v>
      </c>
      <c r="F144" s="156">
        <v>261</v>
      </c>
      <c r="G144" s="157">
        <v>245</v>
      </c>
      <c r="H144" s="157">
        <v>259</v>
      </c>
      <c r="I144" s="157">
        <v>273</v>
      </c>
      <c r="J144" s="157">
        <v>264</v>
      </c>
      <c r="K144" s="151">
        <v>256</v>
      </c>
      <c r="L144" s="45">
        <v>-3.0303030303030276E-2</v>
      </c>
      <c r="M144" s="1"/>
      <c r="N144" s="158">
        <v>325.3</v>
      </c>
      <c r="O144" s="159">
        <v>309.2</v>
      </c>
      <c r="P144" s="159">
        <v>330.6</v>
      </c>
      <c r="Q144" s="159">
        <v>350.3</v>
      </c>
      <c r="R144" s="159">
        <v>341.3</v>
      </c>
      <c r="S144" s="154">
        <v>332.6</v>
      </c>
      <c r="T144" s="45">
        <v>-2.5490770583064704E-2</v>
      </c>
      <c r="U144" s="1"/>
      <c r="V144" s="1"/>
      <c r="W144" s="1"/>
      <c r="X144" s="1"/>
      <c r="Y144" s="1"/>
      <c r="Z144" s="1"/>
      <c r="AA144" s="1"/>
      <c r="AB144" s="1"/>
      <c r="AC144" s="1"/>
      <c r="AD144" s="1"/>
      <c r="AE144" s="1"/>
      <c r="AF144" s="1"/>
      <c r="AG144" s="1"/>
      <c r="AH144" s="1"/>
    </row>
    <row r="145" spans="1:37" x14ac:dyDescent="0.2">
      <c r="A145" s="11">
        <v>17</v>
      </c>
      <c r="B145" s="11">
        <v>2</v>
      </c>
      <c r="C145" s="11">
        <v>3</v>
      </c>
      <c r="D145" s="110"/>
      <c r="E145" s="48" t="s">
        <v>102</v>
      </c>
      <c r="F145" s="156">
        <v>103</v>
      </c>
      <c r="G145" s="157">
        <v>105</v>
      </c>
      <c r="H145" s="157">
        <v>103</v>
      </c>
      <c r="I145" s="157">
        <v>124</v>
      </c>
      <c r="J145" s="157">
        <v>174</v>
      </c>
      <c r="K145" s="151">
        <v>205</v>
      </c>
      <c r="L145" s="45">
        <v>0.17816091954022983</v>
      </c>
      <c r="M145" s="1"/>
      <c r="N145" s="158">
        <v>128.4</v>
      </c>
      <c r="O145" s="159">
        <v>132.5</v>
      </c>
      <c r="P145" s="159">
        <v>131.5</v>
      </c>
      <c r="Q145" s="159">
        <v>159.1</v>
      </c>
      <c r="R145" s="159">
        <v>225</v>
      </c>
      <c r="S145" s="154">
        <v>266.39999999999998</v>
      </c>
      <c r="T145" s="45">
        <v>0.18399999999999994</v>
      </c>
      <c r="U145" s="1"/>
      <c r="V145" s="1"/>
      <c r="W145" s="1"/>
      <c r="X145" s="1"/>
      <c r="Y145" s="1"/>
      <c r="Z145" s="1"/>
      <c r="AA145" s="1"/>
      <c r="AB145" s="1"/>
      <c r="AC145" s="1"/>
      <c r="AD145" s="1"/>
      <c r="AE145" s="1"/>
      <c r="AF145" s="1"/>
      <c r="AG145" s="1"/>
      <c r="AH145" s="1"/>
    </row>
    <row r="146" spans="1:37" x14ac:dyDescent="0.2">
      <c r="D146" s="112" t="s">
        <v>105</v>
      </c>
      <c r="E146" s="204"/>
      <c r="F146" s="205">
        <v>553</v>
      </c>
      <c r="G146" s="206">
        <v>531</v>
      </c>
      <c r="H146" s="206">
        <v>484</v>
      </c>
      <c r="I146" s="206">
        <v>539</v>
      </c>
      <c r="J146" s="206">
        <v>582</v>
      </c>
      <c r="K146" s="207">
        <v>623</v>
      </c>
      <c r="L146" s="118">
        <v>7.0446735395188975E-2</v>
      </c>
      <c r="M146" s="1"/>
      <c r="N146" s="208">
        <v>689.2</v>
      </c>
      <c r="O146" s="209">
        <v>670.2</v>
      </c>
      <c r="P146" s="209">
        <v>617.79999999999995</v>
      </c>
      <c r="Q146" s="209">
        <v>691.7</v>
      </c>
      <c r="R146" s="209">
        <v>752.4</v>
      </c>
      <c r="S146" s="229">
        <v>809.5</v>
      </c>
      <c r="T146" s="118">
        <v>7.5890483785220564E-2</v>
      </c>
      <c r="U146" s="1"/>
      <c r="V146" s="1"/>
      <c r="W146" s="1"/>
      <c r="X146" s="1"/>
      <c r="Y146" s="1"/>
      <c r="Z146" s="1"/>
      <c r="AA146" s="1"/>
      <c r="AB146" s="1"/>
      <c r="AC146" s="1"/>
      <c r="AD146" s="1"/>
      <c r="AE146" s="1"/>
      <c r="AF146" s="1"/>
      <c r="AG146" s="1"/>
      <c r="AH146" s="1"/>
    </row>
    <row r="147" spans="1:37" x14ac:dyDescent="0.2">
      <c r="D147" s="119" t="s">
        <v>106</v>
      </c>
      <c r="E147" s="211"/>
      <c r="F147" s="212">
        <v>2107</v>
      </c>
      <c r="G147" s="213">
        <v>2062</v>
      </c>
      <c r="H147" s="213">
        <v>1881</v>
      </c>
      <c r="I147" s="213">
        <v>2173</v>
      </c>
      <c r="J147" s="213">
        <v>2460</v>
      </c>
      <c r="K147" s="214">
        <v>2570</v>
      </c>
      <c r="L147" s="58">
        <v>4.471544715447151E-2</v>
      </c>
      <c r="M147" s="1"/>
      <c r="N147" s="215">
        <v>2625.8</v>
      </c>
      <c r="O147" s="216">
        <v>2602.6999999999998</v>
      </c>
      <c r="P147" s="216">
        <v>2400.9</v>
      </c>
      <c r="Q147" s="216">
        <v>2788.5</v>
      </c>
      <c r="R147" s="216">
        <v>3180.3</v>
      </c>
      <c r="S147" s="217">
        <v>3339.2</v>
      </c>
      <c r="T147" s="58">
        <v>4.9963839889318518E-2</v>
      </c>
      <c r="U147" s="1"/>
      <c r="V147" s="1"/>
      <c r="W147" s="1"/>
      <c r="X147" s="1"/>
      <c r="Y147" s="1"/>
      <c r="Z147" s="1"/>
      <c r="AA147" s="1"/>
      <c r="AB147" s="1"/>
      <c r="AC147" s="1"/>
      <c r="AD147" s="1"/>
      <c r="AE147" s="1"/>
      <c r="AF147" s="1"/>
      <c r="AG147" s="1"/>
      <c r="AH147" s="1"/>
    </row>
    <row r="148" spans="1:37" x14ac:dyDescent="0.2">
      <c r="D148" s="218" t="s">
        <v>107</v>
      </c>
      <c r="E148" s="123"/>
      <c r="F148" s="219">
        <v>775</v>
      </c>
      <c r="G148" s="220">
        <v>832</v>
      </c>
      <c r="H148" s="220">
        <v>618</v>
      </c>
      <c r="I148" s="220">
        <v>775</v>
      </c>
      <c r="J148" s="220">
        <v>865</v>
      </c>
      <c r="K148" s="221">
        <v>886</v>
      </c>
      <c r="L148" s="129">
        <v>2.4277456647398887E-2</v>
      </c>
      <c r="M148" s="222"/>
      <c r="N148" s="223">
        <v>965.8</v>
      </c>
      <c r="O148" s="224">
        <v>1050.2</v>
      </c>
      <c r="P148" s="224">
        <v>788.8</v>
      </c>
      <c r="Q148" s="224">
        <v>994.5</v>
      </c>
      <c r="R148" s="224">
        <v>1118.3</v>
      </c>
      <c r="S148" s="225">
        <v>1151.2</v>
      </c>
      <c r="T148" s="129">
        <v>2.9419654833229059E-2</v>
      </c>
      <c r="U148" s="1"/>
      <c r="V148" s="1"/>
      <c r="W148" s="1"/>
      <c r="X148" s="1"/>
      <c r="Y148" s="1"/>
      <c r="Z148" s="1"/>
      <c r="AA148" s="1"/>
      <c r="AB148" s="1"/>
      <c r="AC148" s="1"/>
      <c r="AD148" s="1"/>
      <c r="AE148" s="1"/>
      <c r="AF148" s="1"/>
      <c r="AG148" s="1"/>
      <c r="AH148" s="1"/>
      <c r="AI148" s="1"/>
      <c r="AJ148" s="1"/>
      <c r="AK148" s="1"/>
    </row>
    <row r="149" spans="1:37" x14ac:dyDescent="0.2">
      <c r="D149" s="218" t="s">
        <v>108</v>
      </c>
      <c r="E149" s="123"/>
      <c r="F149" s="219">
        <v>1052</v>
      </c>
      <c r="G149" s="220">
        <v>940</v>
      </c>
      <c r="H149" s="220">
        <v>947</v>
      </c>
      <c r="I149" s="220">
        <v>1068</v>
      </c>
      <c r="J149" s="220">
        <v>1156</v>
      </c>
      <c r="K149" s="221">
        <v>1091</v>
      </c>
      <c r="L149" s="129">
        <v>-5.6228373702422174E-2</v>
      </c>
      <c r="M149" s="222"/>
      <c r="N149" s="223">
        <v>1311</v>
      </c>
      <c r="O149" s="224">
        <v>1186.5</v>
      </c>
      <c r="P149" s="224">
        <v>1208.8</v>
      </c>
      <c r="Q149" s="224">
        <v>1370.5</v>
      </c>
      <c r="R149" s="224">
        <v>1494.5</v>
      </c>
      <c r="S149" s="225">
        <v>1417.5</v>
      </c>
      <c r="T149" s="129">
        <v>-5.1522248243559665E-2</v>
      </c>
      <c r="U149" s="1"/>
      <c r="V149" s="1"/>
      <c r="W149" s="1"/>
      <c r="X149" s="1"/>
      <c r="Y149" s="1"/>
      <c r="Z149" s="1"/>
      <c r="AA149" s="1"/>
      <c r="AB149" s="1"/>
      <c r="AC149" s="1"/>
      <c r="AD149" s="1"/>
      <c r="AE149" s="1"/>
      <c r="AF149" s="1"/>
      <c r="AG149" s="1"/>
      <c r="AH149" s="1"/>
      <c r="AI149" s="1"/>
      <c r="AJ149" s="1"/>
      <c r="AK149" s="1"/>
    </row>
    <row r="150" spans="1:37" x14ac:dyDescent="0.2">
      <c r="D150" s="218" t="s">
        <v>109</v>
      </c>
      <c r="E150" s="123"/>
      <c r="F150" s="219">
        <v>280</v>
      </c>
      <c r="G150" s="220">
        <v>290</v>
      </c>
      <c r="H150" s="220">
        <v>316</v>
      </c>
      <c r="I150" s="220">
        <v>330</v>
      </c>
      <c r="J150" s="220">
        <v>439</v>
      </c>
      <c r="K150" s="221">
        <v>593</v>
      </c>
      <c r="L150" s="129">
        <v>0.35079726651480647</v>
      </c>
      <c r="M150" s="222"/>
      <c r="N150" s="223">
        <v>348.9</v>
      </c>
      <c r="O150" s="224">
        <v>366</v>
      </c>
      <c r="P150" s="224">
        <v>403.3</v>
      </c>
      <c r="Q150" s="224">
        <v>423.5</v>
      </c>
      <c r="R150" s="224">
        <v>567.6</v>
      </c>
      <c r="S150" s="225">
        <v>770.5</v>
      </c>
      <c r="T150" s="129">
        <v>0.35747004933051429</v>
      </c>
      <c r="U150" s="1"/>
      <c r="V150" s="1"/>
      <c r="W150" s="1"/>
      <c r="X150" s="1"/>
      <c r="Y150" s="1"/>
      <c r="Z150" s="1"/>
      <c r="AA150" s="1"/>
      <c r="AB150" s="1"/>
      <c r="AC150" s="1"/>
      <c r="AD150" s="1"/>
      <c r="AE150" s="1"/>
      <c r="AF150" s="1"/>
      <c r="AG150" s="1"/>
      <c r="AH150" s="1"/>
      <c r="AI150" s="1"/>
      <c r="AJ150" s="1"/>
      <c r="AK150" s="1"/>
    </row>
    <row r="151" spans="1:37" x14ac:dyDescent="0.2">
      <c r="D151" s="131" t="s">
        <v>110</v>
      </c>
      <c r="E151" s="132"/>
      <c r="F151" s="131">
        <v>0.7375415282392026</v>
      </c>
      <c r="G151" s="226">
        <v>0.74248302618816686</v>
      </c>
      <c r="H151" s="226">
        <v>0.74269005847953218</v>
      </c>
      <c r="I151" s="226">
        <v>0.75195582144500694</v>
      </c>
      <c r="J151" s="226">
        <v>0.76341463414634148</v>
      </c>
      <c r="K151" s="227">
        <v>0.75758754863813227</v>
      </c>
      <c r="L151" s="228"/>
      <c r="M151" s="1"/>
      <c r="T151" s="1"/>
      <c r="U151" s="1"/>
      <c r="V151" s="1"/>
      <c r="W151" s="1"/>
      <c r="X151" s="1"/>
      <c r="Y151" s="1"/>
      <c r="Z151" s="1"/>
      <c r="AA151" s="1"/>
      <c r="AB151" s="1"/>
      <c r="AC151" s="1"/>
      <c r="AD151" s="1"/>
      <c r="AE151" s="1"/>
      <c r="AF151" s="1"/>
      <c r="AG151" s="1"/>
      <c r="AH151" s="1"/>
      <c r="AI151" s="1"/>
      <c r="AJ151" s="1"/>
      <c r="AK151" s="1"/>
    </row>
    <row r="152" spans="1:37" x14ac:dyDescent="0.2">
      <c r="D152" s="131" t="s">
        <v>111</v>
      </c>
      <c r="E152" s="132"/>
      <c r="F152" s="131">
        <v>0.3678215472235406</v>
      </c>
      <c r="G152" s="226">
        <v>0.40349175557710959</v>
      </c>
      <c r="H152" s="226">
        <v>0.32854864433811803</v>
      </c>
      <c r="I152" s="226">
        <v>0.35664979291302346</v>
      </c>
      <c r="J152" s="226">
        <v>0.3516260162601626</v>
      </c>
      <c r="K152" s="227">
        <v>0.34474708171206225</v>
      </c>
      <c r="L152" s="228"/>
      <c r="M152" s="1"/>
      <c r="T152" s="1"/>
      <c r="U152" s="1"/>
      <c r="V152" s="1"/>
      <c r="W152" s="1"/>
      <c r="X152" s="1"/>
      <c r="Y152" s="1"/>
      <c r="Z152" s="1"/>
      <c r="AA152" s="1"/>
      <c r="AB152" s="1"/>
      <c r="AC152" s="1"/>
      <c r="AD152" s="1"/>
      <c r="AE152" s="1"/>
      <c r="AF152" s="1"/>
      <c r="AG152" s="1"/>
      <c r="AH152" s="1"/>
      <c r="AI152" s="1"/>
      <c r="AJ152" s="1"/>
      <c r="AK152" s="1"/>
    </row>
    <row r="153" spans="1:37" x14ac:dyDescent="0.2">
      <c r="D153" s="78" t="s">
        <v>86</v>
      </c>
      <c r="M153" s="1"/>
    </row>
  </sheetData>
  <sheetProtection sheet="1" objects="1" scenarios="1"/>
  <conditionalFormatting sqref="L6:L17">
    <cfRule type="containsText" dxfId="95" priority="91" operator="containsText" text="n/a">
      <formula>NOT(ISERROR(SEARCH("n/a",L6)))</formula>
    </cfRule>
  </conditionalFormatting>
  <conditionalFormatting sqref="L6:L17">
    <cfRule type="cellIs" dxfId="94" priority="92" operator="equal">
      <formula>"""n/a"""</formula>
    </cfRule>
    <cfRule type="cellIs" dxfId="93" priority="93" operator="equal">
      <formula>"""n/a"""</formula>
    </cfRule>
    <cfRule type="cellIs" dxfId="92" priority="94" operator="between">
      <formula>-0.03</formula>
      <formula>0.03</formula>
    </cfRule>
    <cfRule type="cellIs" dxfId="91" priority="95" operator="lessThan">
      <formula>-0.03</formula>
    </cfRule>
    <cfRule type="cellIs" dxfId="90" priority="96" operator="greaterThan">
      <formula>0.03</formula>
    </cfRule>
  </conditionalFormatting>
  <conditionalFormatting sqref="L25:L36">
    <cfRule type="containsText" dxfId="89" priority="85" operator="containsText" text="n/a">
      <formula>NOT(ISERROR(SEARCH("n/a",L25)))</formula>
    </cfRule>
  </conditionalFormatting>
  <conditionalFormatting sqref="L25:L36">
    <cfRule type="cellIs" dxfId="88" priority="86" operator="equal">
      <formula>"""n/a"""</formula>
    </cfRule>
    <cfRule type="cellIs" dxfId="87" priority="87" operator="equal">
      <formula>"""n/a"""</formula>
    </cfRule>
    <cfRule type="cellIs" dxfId="86" priority="88" operator="between">
      <formula>-0.03</formula>
      <formula>0.03</formula>
    </cfRule>
    <cfRule type="cellIs" dxfId="85" priority="89" operator="lessThan">
      <formula>-0.03</formula>
    </cfRule>
    <cfRule type="cellIs" dxfId="84" priority="90" operator="greaterThan">
      <formula>0.03</formula>
    </cfRule>
  </conditionalFormatting>
  <conditionalFormatting sqref="L44:L55">
    <cfRule type="containsText" dxfId="83" priority="79" operator="containsText" text="n/a">
      <formula>NOT(ISERROR(SEARCH("n/a",L44)))</formula>
    </cfRule>
  </conditionalFormatting>
  <conditionalFormatting sqref="L44:L55">
    <cfRule type="cellIs" dxfId="82" priority="80" operator="equal">
      <formula>"""n/a"""</formula>
    </cfRule>
    <cfRule type="cellIs" dxfId="81" priority="81" operator="equal">
      <formula>"""n/a"""</formula>
    </cfRule>
    <cfRule type="cellIs" dxfId="80" priority="82" operator="between">
      <formula>-0.03</formula>
      <formula>0.03</formula>
    </cfRule>
    <cfRule type="cellIs" dxfId="79" priority="83" operator="lessThan">
      <formula>-0.03</formula>
    </cfRule>
    <cfRule type="cellIs" dxfId="78" priority="84" operator="greaterThan">
      <formula>0.03</formula>
    </cfRule>
  </conditionalFormatting>
  <conditionalFormatting sqref="L63:L74">
    <cfRule type="containsText" dxfId="77" priority="73" operator="containsText" text="n/a">
      <formula>NOT(ISERROR(SEARCH("n/a",L63)))</formula>
    </cfRule>
  </conditionalFormatting>
  <conditionalFormatting sqref="L63:L74">
    <cfRule type="cellIs" dxfId="76" priority="74" operator="equal">
      <formula>"""n/a"""</formula>
    </cfRule>
    <cfRule type="cellIs" dxfId="75" priority="75" operator="equal">
      <formula>"""n/a"""</formula>
    </cfRule>
    <cfRule type="cellIs" dxfId="74" priority="76" operator="between">
      <formula>-0.03</formula>
      <formula>0.03</formula>
    </cfRule>
    <cfRule type="cellIs" dxfId="73" priority="77" operator="lessThan">
      <formula>-0.03</formula>
    </cfRule>
    <cfRule type="cellIs" dxfId="72" priority="78" operator="greaterThan">
      <formula>0.03</formula>
    </cfRule>
  </conditionalFormatting>
  <conditionalFormatting sqref="L82:L93">
    <cfRule type="containsText" dxfId="71" priority="67" operator="containsText" text="n/a">
      <formula>NOT(ISERROR(SEARCH("n/a",L82)))</formula>
    </cfRule>
  </conditionalFormatting>
  <conditionalFormatting sqref="L82:L93">
    <cfRule type="cellIs" dxfId="70" priority="68" operator="equal">
      <formula>"""n/a"""</formula>
    </cfRule>
    <cfRule type="cellIs" dxfId="69" priority="69" operator="equal">
      <formula>"""n/a"""</formula>
    </cfRule>
    <cfRule type="cellIs" dxfId="68" priority="70" operator="between">
      <formula>-0.03</formula>
      <formula>0.03</formula>
    </cfRule>
    <cfRule type="cellIs" dxfId="67" priority="71" operator="lessThan">
      <formula>-0.03</formula>
    </cfRule>
    <cfRule type="cellIs" dxfId="66" priority="72" operator="greaterThan">
      <formula>0.03</formula>
    </cfRule>
  </conditionalFormatting>
  <conditionalFormatting sqref="L101:L112">
    <cfRule type="containsText" dxfId="65" priority="61" operator="containsText" text="n/a">
      <formula>NOT(ISERROR(SEARCH("n/a",L101)))</formula>
    </cfRule>
  </conditionalFormatting>
  <conditionalFormatting sqref="L101:L112">
    <cfRule type="cellIs" dxfId="64" priority="62" operator="equal">
      <formula>"""n/a"""</formula>
    </cfRule>
    <cfRule type="cellIs" dxfId="63" priority="63" operator="equal">
      <formula>"""n/a"""</formula>
    </cfRule>
    <cfRule type="cellIs" dxfId="62" priority="64" operator="between">
      <formula>-0.03</formula>
      <formula>0.03</formula>
    </cfRule>
    <cfRule type="cellIs" dxfId="61" priority="65" operator="lessThan">
      <formula>-0.03</formula>
    </cfRule>
    <cfRule type="cellIs" dxfId="60" priority="66" operator="greaterThan">
      <formula>0.03</formula>
    </cfRule>
  </conditionalFormatting>
  <conditionalFormatting sqref="L120:L131">
    <cfRule type="containsText" dxfId="59" priority="55" operator="containsText" text="n/a">
      <formula>NOT(ISERROR(SEARCH("n/a",L120)))</formula>
    </cfRule>
  </conditionalFormatting>
  <conditionalFormatting sqref="L120:L131">
    <cfRule type="cellIs" dxfId="58" priority="56" operator="equal">
      <formula>"""n/a"""</formula>
    </cfRule>
    <cfRule type="cellIs" dxfId="57" priority="57" operator="equal">
      <formula>"""n/a"""</formula>
    </cfRule>
    <cfRule type="cellIs" dxfId="56" priority="58" operator="between">
      <formula>-0.03</formula>
      <formula>0.03</formula>
    </cfRule>
    <cfRule type="cellIs" dxfId="55" priority="59" operator="lessThan">
      <formula>-0.03</formula>
    </cfRule>
    <cfRule type="cellIs" dxfId="54" priority="60" operator="greaterThan">
      <formula>0.03</formula>
    </cfRule>
  </conditionalFormatting>
  <conditionalFormatting sqref="L139:L150">
    <cfRule type="containsText" dxfId="53" priority="49" operator="containsText" text="n/a">
      <formula>NOT(ISERROR(SEARCH("n/a",L139)))</formula>
    </cfRule>
  </conditionalFormatting>
  <conditionalFormatting sqref="L139:L150">
    <cfRule type="cellIs" dxfId="52" priority="50" operator="equal">
      <formula>"""n/a"""</formula>
    </cfRule>
    <cfRule type="cellIs" dxfId="51" priority="51" operator="equal">
      <formula>"""n/a"""</formula>
    </cfRule>
    <cfRule type="cellIs" dxfId="50" priority="52" operator="between">
      <formula>-0.03</formula>
      <formula>0.03</formula>
    </cfRule>
    <cfRule type="cellIs" dxfId="49" priority="53" operator="lessThan">
      <formula>-0.03</formula>
    </cfRule>
    <cfRule type="cellIs" dxfId="48" priority="54" operator="greaterThan">
      <formula>0.03</formula>
    </cfRule>
  </conditionalFormatting>
  <conditionalFormatting sqref="T25:T36">
    <cfRule type="containsText" dxfId="47" priority="43" operator="containsText" text="n/a">
      <formula>NOT(ISERROR(SEARCH("n/a",T25)))</formula>
    </cfRule>
  </conditionalFormatting>
  <conditionalFormatting sqref="T25:T36">
    <cfRule type="cellIs" dxfId="46" priority="44" operator="equal">
      <formula>"""n/a"""</formula>
    </cfRule>
    <cfRule type="cellIs" dxfId="45" priority="45" operator="equal">
      <formula>"""n/a"""</formula>
    </cfRule>
    <cfRule type="cellIs" dxfId="44" priority="46" operator="between">
      <formula>-0.03</formula>
      <formula>0.03</formula>
    </cfRule>
    <cfRule type="cellIs" dxfId="43" priority="47" operator="lessThan">
      <formula>-0.03</formula>
    </cfRule>
    <cfRule type="cellIs" dxfId="42" priority="48" operator="greaterThan">
      <formula>0.03</formula>
    </cfRule>
  </conditionalFormatting>
  <conditionalFormatting sqref="T44:T55">
    <cfRule type="containsText" dxfId="41" priority="37" operator="containsText" text="n/a">
      <formula>NOT(ISERROR(SEARCH("n/a",T44)))</formula>
    </cfRule>
  </conditionalFormatting>
  <conditionalFormatting sqref="T44:T55">
    <cfRule type="cellIs" dxfId="40" priority="38" operator="equal">
      <formula>"""n/a"""</formula>
    </cfRule>
    <cfRule type="cellIs" dxfId="39" priority="39" operator="equal">
      <formula>"""n/a"""</formula>
    </cfRule>
    <cfRule type="cellIs" dxfId="38" priority="40" operator="between">
      <formula>-0.03</formula>
      <formula>0.03</formula>
    </cfRule>
    <cfRule type="cellIs" dxfId="37" priority="41" operator="lessThan">
      <formula>-0.03</formula>
    </cfRule>
    <cfRule type="cellIs" dxfId="36" priority="42" operator="greaterThan">
      <formula>0.03</formula>
    </cfRule>
  </conditionalFormatting>
  <conditionalFormatting sqref="T63:T74">
    <cfRule type="containsText" dxfId="35" priority="31" operator="containsText" text="n/a">
      <formula>NOT(ISERROR(SEARCH("n/a",T63)))</formula>
    </cfRule>
  </conditionalFormatting>
  <conditionalFormatting sqref="T63:T74">
    <cfRule type="cellIs" dxfId="34" priority="32" operator="equal">
      <formula>"""n/a"""</formula>
    </cfRule>
    <cfRule type="cellIs" dxfId="33" priority="33" operator="equal">
      <formula>"""n/a"""</formula>
    </cfRule>
    <cfRule type="cellIs" dxfId="32" priority="34" operator="between">
      <formula>-0.03</formula>
      <formula>0.03</formula>
    </cfRule>
    <cfRule type="cellIs" dxfId="31" priority="35" operator="lessThan">
      <formula>-0.03</formula>
    </cfRule>
    <cfRule type="cellIs" dxfId="30" priority="36" operator="greaterThan">
      <formula>0.03</formula>
    </cfRule>
  </conditionalFormatting>
  <conditionalFormatting sqref="T82:T93">
    <cfRule type="containsText" dxfId="29" priority="25" operator="containsText" text="n/a">
      <formula>NOT(ISERROR(SEARCH("n/a",T82)))</formula>
    </cfRule>
  </conditionalFormatting>
  <conditionalFormatting sqref="T82:T93">
    <cfRule type="cellIs" dxfId="28" priority="26" operator="equal">
      <formula>"""n/a"""</formula>
    </cfRule>
    <cfRule type="cellIs" dxfId="27" priority="27" operator="equal">
      <formula>"""n/a"""</formula>
    </cfRule>
    <cfRule type="cellIs" dxfId="26" priority="28" operator="between">
      <formula>-0.03</formula>
      <formula>0.03</formula>
    </cfRule>
    <cfRule type="cellIs" dxfId="25" priority="29" operator="lessThan">
      <formula>-0.03</formula>
    </cfRule>
    <cfRule type="cellIs" dxfId="24" priority="30" operator="greaterThan">
      <formula>0.03</formula>
    </cfRule>
  </conditionalFormatting>
  <conditionalFormatting sqref="T101:T112">
    <cfRule type="containsText" dxfId="23" priority="19" operator="containsText" text="n/a">
      <formula>NOT(ISERROR(SEARCH("n/a",T101)))</formula>
    </cfRule>
  </conditionalFormatting>
  <conditionalFormatting sqref="T101:T112">
    <cfRule type="cellIs" dxfId="22" priority="20" operator="equal">
      <formula>"""n/a"""</formula>
    </cfRule>
    <cfRule type="cellIs" dxfId="21" priority="21" operator="equal">
      <formula>"""n/a"""</formula>
    </cfRule>
    <cfRule type="cellIs" dxfId="20" priority="22" operator="between">
      <formula>-0.03</formula>
      <formula>0.03</formula>
    </cfRule>
    <cfRule type="cellIs" dxfId="19" priority="23" operator="lessThan">
      <formula>-0.03</formula>
    </cfRule>
    <cfRule type="cellIs" dxfId="18" priority="24" operator="greaterThan">
      <formula>0.03</formula>
    </cfRule>
  </conditionalFormatting>
  <conditionalFormatting sqref="T120:T131">
    <cfRule type="containsText" dxfId="17" priority="13" operator="containsText" text="n/a">
      <formula>NOT(ISERROR(SEARCH("n/a",T120)))</formula>
    </cfRule>
  </conditionalFormatting>
  <conditionalFormatting sqref="T120:T131">
    <cfRule type="cellIs" dxfId="16" priority="14" operator="equal">
      <formula>"""n/a"""</formula>
    </cfRule>
    <cfRule type="cellIs" dxfId="15" priority="15" operator="equal">
      <formula>"""n/a"""</formula>
    </cfRule>
    <cfRule type="cellIs" dxfId="14" priority="16" operator="between">
      <formula>-0.03</formula>
      <formula>0.03</formula>
    </cfRule>
    <cfRule type="cellIs" dxfId="13" priority="17" operator="lessThan">
      <formula>-0.03</formula>
    </cfRule>
    <cfRule type="cellIs" dxfId="12" priority="18" operator="greaterThan">
      <formula>0.03</formula>
    </cfRule>
  </conditionalFormatting>
  <conditionalFormatting sqref="T139:T150">
    <cfRule type="containsText" dxfId="11" priority="7" operator="containsText" text="n/a">
      <formula>NOT(ISERROR(SEARCH("n/a",T139)))</formula>
    </cfRule>
  </conditionalFormatting>
  <conditionalFormatting sqref="T139:T150">
    <cfRule type="cellIs" dxfId="10" priority="8" operator="equal">
      <formula>"""n/a"""</formula>
    </cfRule>
    <cfRule type="cellIs" dxfId="9" priority="9" operator="equal">
      <formula>"""n/a"""</formula>
    </cfRule>
    <cfRule type="cellIs" dxfId="8" priority="10" operator="between">
      <formula>-0.03</formula>
      <formula>0.03</formula>
    </cfRule>
    <cfRule type="cellIs" dxfId="7" priority="11" operator="lessThan">
      <formula>-0.03</formula>
    </cfRule>
    <cfRule type="cellIs" dxfId="6" priority="12" operator="greaterThan">
      <formula>0.03</formula>
    </cfRule>
  </conditionalFormatting>
  <conditionalFormatting sqref="T6:T17">
    <cfRule type="containsText" dxfId="5" priority="1" operator="containsText" text="n/a">
      <formula>NOT(ISERROR(SEARCH("n/a",T6)))</formula>
    </cfRule>
  </conditionalFormatting>
  <conditionalFormatting sqref="T6:T17">
    <cfRule type="cellIs" dxfId="4" priority="2" operator="equal">
      <formula>"""n/a"""</formula>
    </cfRule>
    <cfRule type="cellIs" dxfId="3" priority="3" operator="equal">
      <formula>"""n/a"""</formula>
    </cfRule>
    <cfRule type="cellIs" dxfId="2" priority="4" operator="between">
      <formula>-0.03</formula>
      <formula>0.03</formula>
    </cfRule>
    <cfRule type="cellIs" dxfId="1" priority="5" operator="lessThan">
      <formula>-0.03</formula>
    </cfRule>
    <cfRule type="cellIs" dxfId="0" priority="6" operator="greaterThan">
      <formula>0.03</formula>
    </cfRule>
  </conditionalFormatting>
  <pageMargins left="0.19685039370078741" right="0.15748031496062992" top="1.4566929133858268" bottom="0.15748031496062992" header="0.15748031496062992" footer="0.15748031496062992"/>
  <pageSetup paperSize="9" scale="80" pageOrder="overThenDown" orientation="landscape" r:id="rId1"/>
  <headerFooter scaleWithDoc="0">
    <oddHeader>&amp;L&amp;G&amp;C&amp;"Calibri,Regular"&amp;11&amp;A</oddHeader>
    <oddFooter>&amp;C&amp;"Calibri,Regular"&amp;11Page &amp;P of &amp;N</oddFooter>
  </headerFooter>
  <rowBreaks count="3" manualBreakCount="3">
    <brk id="40" max="16383" man="1"/>
    <brk id="78" max="16383" man="1"/>
    <brk id="116"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9"/>
  <sheetViews>
    <sheetView zoomScaleNormal="100" workbookViewId="0"/>
  </sheetViews>
  <sheetFormatPr defaultColWidth="8.85546875" defaultRowHeight="12.75" x14ac:dyDescent="0.2"/>
  <cols>
    <col min="1" max="1" width="8.85546875" style="230"/>
    <col min="2" max="2" width="25" style="230" customWidth="1"/>
    <col min="3" max="3" width="1.7109375" style="230" customWidth="1"/>
    <col min="4" max="4" width="99.5703125" style="230" customWidth="1"/>
    <col min="5" max="5" width="10.42578125" style="230" customWidth="1"/>
    <col min="6" max="9" width="8.85546875" style="230"/>
    <col min="10" max="10" width="5.5703125" style="230" customWidth="1"/>
    <col min="11" max="257" width="8.85546875" style="230"/>
    <col min="258" max="258" width="25" style="230" customWidth="1"/>
    <col min="259" max="259" width="1.7109375" style="230" customWidth="1"/>
    <col min="260" max="260" width="99.5703125" style="230" customWidth="1"/>
    <col min="261" max="265" width="8.85546875" style="230"/>
    <col min="266" max="266" width="5.5703125" style="230" customWidth="1"/>
    <col min="267" max="513" width="8.85546875" style="230"/>
    <col min="514" max="514" width="25" style="230" customWidth="1"/>
    <col min="515" max="515" width="1.7109375" style="230" customWidth="1"/>
    <col min="516" max="516" width="99.5703125" style="230" customWidth="1"/>
    <col min="517" max="521" width="8.85546875" style="230"/>
    <col min="522" max="522" width="5.5703125" style="230" customWidth="1"/>
    <col min="523" max="769" width="8.85546875" style="230"/>
    <col min="770" max="770" width="25" style="230" customWidth="1"/>
    <col min="771" max="771" width="1.7109375" style="230" customWidth="1"/>
    <col min="772" max="772" width="99.5703125" style="230" customWidth="1"/>
    <col min="773" max="777" width="8.85546875" style="230"/>
    <col min="778" max="778" width="5.5703125" style="230" customWidth="1"/>
    <col min="779" max="1025" width="8.85546875" style="230"/>
    <col min="1026" max="1026" width="25" style="230" customWidth="1"/>
    <col min="1027" max="1027" width="1.7109375" style="230" customWidth="1"/>
    <col min="1028" max="1028" width="99.5703125" style="230" customWidth="1"/>
    <col min="1029" max="1033" width="8.85546875" style="230"/>
    <col min="1034" max="1034" width="5.5703125" style="230" customWidth="1"/>
    <col min="1035" max="1281" width="8.85546875" style="230"/>
    <col min="1282" max="1282" width="25" style="230" customWidth="1"/>
    <col min="1283" max="1283" width="1.7109375" style="230" customWidth="1"/>
    <col min="1284" max="1284" width="99.5703125" style="230" customWidth="1"/>
    <col min="1285" max="1289" width="8.85546875" style="230"/>
    <col min="1290" max="1290" width="5.5703125" style="230" customWidth="1"/>
    <col min="1291" max="1537" width="8.85546875" style="230"/>
    <col min="1538" max="1538" width="25" style="230" customWidth="1"/>
    <col min="1539" max="1539" width="1.7109375" style="230" customWidth="1"/>
    <col min="1540" max="1540" width="99.5703125" style="230" customWidth="1"/>
    <col min="1541" max="1545" width="8.85546875" style="230"/>
    <col min="1546" max="1546" width="5.5703125" style="230" customWidth="1"/>
    <col min="1547" max="1793" width="8.85546875" style="230"/>
    <col min="1794" max="1794" width="25" style="230" customWidth="1"/>
    <col min="1795" max="1795" width="1.7109375" style="230" customWidth="1"/>
    <col min="1796" max="1796" width="99.5703125" style="230" customWidth="1"/>
    <col min="1797" max="1801" width="8.85546875" style="230"/>
    <col min="1802" max="1802" width="5.5703125" style="230" customWidth="1"/>
    <col min="1803" max="2049" width="8.85546875" style="230"/>
    <col min="2050" max="2050" width="25" style="230" customWidth="1"/>
    <col min="2051" max="2051" width="1.7109375" style="230" customWidth="1"/>
    <col min="2052" max="2052" width="99.5703125" style="230" customWidth="1"/>
    <col min="2053" max="2057" width="8.85546875" style="230"/>
    <col min="2058" max="2058" width="5.5703125" style="230" customWidth="1"/>
    <col min="2059" max="2305" width="8.85546875" style="230"/>
    <col min="2306" max="2306" width="25" style="230" customWidth="1"/>
    <col min="2307" max="2307" width="1.7109375" style="230" customWidth="1"/>
    <col min="2308" max="2308" width="99.5703125" style="230" customWidth="1"/>
    <col min="2309" max="2313" width="8.85546875" style="230"/>
    <col min="2314" max="2314" width="5.5703125" style="230" customWidth="1"/>
    <col min="2315" max="2561" width="8.85546875" style="230"/>
    <col min="2562" max="2562" width="25" style="230" customWidth="1"/>
    <col min="2563" max="2563" width="1.7109375" style="230" customWidth="1"/>
    <col min="2564" max="2564" width="99.5703125" style="230" customWidth="1"/>
    <col min="2565" max="2569" width="8.85546875" style="230"/>
    <col min="2570" max="2570" width="5.5703125" style="230" customWidth="1"/>
    <col min="2571" max="2817" width="8.85546875" style="230"/>
    <col min="2818" max="2818" width="25" style="230" customWidth="1"/>
    <col min="2819" max="2819" width="1.7109375" style="230" customWidth="1"/>
    <col min="2820" max="2820" width="99.5703125" style="230" customWidth="1"/>
    <col min="2821" max="2825" width="8.85546875" style="230"/>
    <col min="2826" max="2826" width="5.5703125" style="230" customWidth="1"/>
    <col min="2827" max="3073" width="8.85546875" style="230"/>
    <col min="3074" max="3074" width="25" style="230" customWidth="1"/>
    <col min="3075" max="3075" width="1.7109375" style="230" customWidth="1"/>
    <col min="3076" max="3076" width="99.5703125" style="230" customWidth="1"/>
    <col min="3077" max="3081" width="8.85546875" style="230"/>
    <col min="3082" max="3082" width="5.5703125" style="230" customWidth="1"/>
    <col min="3083" max="3329" width="8.85546875" style="230"/>
    <col min="3330" max="3330" width="25" style="230" customWidth="1"/>
    <col min="3331" max="3331" width="1.7109375" style="230" customWidth="1"/>
    <col min="3332" max="3332" width="99.5703125" style="230" customWidth="1"/>
    <col min="3333" max="3337" width="8.85546875" style="230"/>
    <col min="3338" max="3338" width="5.5703125" style="230" customWidth="1"/>
    <col min="3339" max="3585" width="8.85546875" style="230"/>
    <col min="3586" max="3586" width="25" style="230" customWidth="1"/>
    <col min="3587" max="3587" width="1.7109375" style="230" customWidth="1"/>
    <col min="3588" max="3588" width="99.5703125" style="230" customWidth="1"/>
    <col min="3589" max="3593" width="8.85546875" style="230"/>
    <col min="3594" max="3594" width="5.5703125" style="230" customWidth="1"/>
    <col min="3595" max="3841" width="8.85546875" style="230"/>
    <col min="3842" max="3842" width="25" style="230" customWidth="1"/>
    <col min="3843" max="3843" width="1.7109375" style="230" customWidth="1"/>
    <col min="3844" max="3844" width="99.5703125" style="230" customWidth="1"/>
    <col min="3845" max="3849" width="8.85546875" style="230"/>
    <col min="3850" max="3850" width="5.5703125" style="230" customWidth="1"/>
    <col min="3851" max="4097" width="8.85546875" style="230"/>
    <col min="4098" max="4098" width="25" style="230" customWidth="1"/>
    <col min="4099" max="4099" width="1.7109375" style="230" customWidth="1"/>
    <col min="4100" max="4100" width="99.5703125" style="230" customWidth="1"/>
    <col min="4101" max="4105" width="8.85546875" style="230"/>
    <col min="4106" max="4106" width="5.5703125" style="230" customWidth="1"/>
    <col min="4107" max="4353" width="8.85546875" style="230"/>
    <col min="4354" max="4354" width="25" style="230" customWidth="1"/>
    <col min="4355" max="4355" width="1.7109375" style="230" customWidth="1"/>
    <col min="4356" max="4356" width="99.5703125" style="230" customWidth="1"/>
    <col min="4357" max="4361" width="8.85546875" style="230"/>
    <col min="4362" max="4362" width="5.5703125" style="230" customWidth="1"/>
    <col min="4363" max="4609" width="8.85546875" style="230"/>
    <col min="4610" max="4610" width="25" style="230" customWidth="1"/>
    <col min="4611" max="4611" width="1.7109375" style="230" customWidth="1"/>
    <col min="4612" max="4612" width="99.5703125" style="230" customWidth="1"/>
    <col min="4613" max="4617" width="8.85546875" style="230"/>
    <col min="4618" max="4618" width="5.5703125" style="230" customWidth="1"/>
    <col min="4619" max="4865" width="8.85546875" style="230"/>
    <col min="4866" max="4866" width="25" style="230" customWidth="1"/>
    <col min="4867" max="4867" width="1.7109375" style="230" customWidth="1"/>
    <col min="4868" max="4868" width="99.5703125" style="230" customWidth="1"/>
    <col min="4869" max="4873" width="8.85546875" style="230"/>
    <col min="4874" max="4874" width="5.5703125" style="230" customWidth="1"/>
    <col min="4875" max="5121" width="8.85546875" style="230"/>
    <col min="5122" max="5122" width="25" style="230" customWidth="1"/>
    <col min="5123" max="5123" width="1.7109375" style="230" customWidth="1"/>
    <col min="5124" max="5124" width="99.5703125" style="230" customWidth="1"/>
    <col min="5125" max="5129" width="8.85546875" style="230"/>
    <col min="5130" max="5130" width="5.5703125" style="230" customWidth="1"/>
    <col min="5131" max="5377" width="8.85546875" style="230"/>
    <col min="5378" max="5378" width="25" style="230" customWidth="1"/>
    <col min="5379" max="5379" width="1.7109375" style="230" customWidth="1"/>
    <col min="5380" max="5380" width="99.5703125" style="230" customWidth="1"/>
    <col min="5381" max="5385" width="8.85546875" style="230"/>
    <col min="5386" max="5386" width="5.5703125" style="230" customWidth="1"/>
    <col min="5387" max="5633" width="8.85546875" style="230"/>
    <col min="5634" max="5634" width="25" style="230" customWidth="1"/>
    <col min="5635" max="5635" width="1.7109375" style="230" customWidth="1"/>
    <col min="5636" max="5636" width="99.5703125" style="230" customWidth="1"/>
    <col min="5637" max="5641" width="8.85546875" style="230"/>
    <col min="5642" max="5642" width="5.5703125" style="230" customWidth="1"/>
    <col min="5643" max="5889" width="8.85546875" style="230"/>
    <col min="5890" max="5890" width="25" style="230" customWidth="1"/>
    <col min="5891" max="5891" width="1.7109375" style="230" customWidth="1"/>
    <col min="5892" max="5892" width="99.5703125" style="230" customWidth="1"/>
    <col min="5893" max="5897" width="8.85546875" style="230"/>
    <col min="5898" max="5898" width="5.5703125" style="230" customWidth="1"/>
    <col min="5899" max="6145" width="8.85546875" style="230"/>
    <col min="6146" max="6146" width="25" style="230" customWidth="1"/>
    <col min="6147" max="6147" width="1.7109375" style="230" customWidth="1"/>
    <col min="6148" max="6148" width="99.5703125" style="230" customWidth="1"/>
    <col min="6149" max="6153" width="8.85546875" style="230"/>
    <col min="6154" max="6154" width="5.5703125" style="230" customWidth="1"/>
    <col min="6155" max="6401" width="8.85546875" style="230"/>
    <col min="6402" max="6402" width="25" style="230" customWidth="1"/>
    <col min="6403" max="6403" width="1.7109375" style="230" customWidth="1"/>
    <col min="6404" max="6404" width="99.5703125" style="230" customWidth="1"/>
    <col min="6405" max="6409" width="8.85546875" style="230"/>
    <col min="6410" max="6410" width="5.5703125" style="230" customWidth="1"/>
    <col min="6411" max="6657" width="8.85546875" style="230"/>
    <col min="6658" max="6658" width="25" style="230" customWidth="1"/>
    <col min="6659" max="6659" width="1.7109375" style="230" customWidth="1"/>
    <col min="6660" max="6660" width="99.5703125" style="230" customWidth="1"/>
    <col min="6661" max="6665" width="8.85546875" style="230"/>
    <col min="6666" max="6666" width="5.5703125" style="230" customWidth="1"/>
    <col min="6667" max="6913" width="8.85546875" style="230"/>
    <col min="6914" max="6914" width="25" style="230" customWidth="1"/>
    <col min="6915" max="6915" width="1.7109375" style="230" customWidth="1"/>
    <col min="6916" max="6916" width="99.5703125" style="230" customWidth="1"/>
    <col min="6917" max="6921" width="8.85546875" style="230"/>
    <col min="6922" max="6922" width="5.5703125" style="230" customWidth="1"/>
    <col min="6923" max="7169" width="8.85546875" style="230"/>
    <col min="7170" max="7170" width="25" style="230" customWidth="1"/>
    <col min="7171" max="7171" width="1.7109375" style="230" customWidth="1"/>
    <col min="7172" max="7172" width="99.5703125" style="230" customWidth="1"/>
    <col min="7173" max="7177" width="8.85546875" style="230"/>
    <col min="7178" max="7178" width="5.5703125" style="230" customWidth="1"/>
    <col min="7179" max="7425" width="8.85546875" style="230"/>
    <col min="7426" max="7426" width="25" style="230" customWidth="1"/>
    <col min="7427" max="7427" width="1.7109375" style="230" customWidth="1"/>
    <col min="7428" max="7428" width="99.5703125" style="230" customWidth="1"/>
    <col min="7429" max="7433" width="8.85546875" style="230"/>
    <col min="7434" max="7434" width="5.5703125" style="230" customWidth="1"/>
    <col min="7435" max="7681" width="8.85546875" style="230"/>
    <col min="7682" max="7682" width="25" style="230" customWidth="1"/>
    <col min="7683" max="7683" width="1.7109375" style="230" customWidth="1"/>
    <col min="7684" max="7684" width="99.5703125" style="230" customWidth="1"/>
    <col min="7685" max="7689" width="8.85546875" style="230"/>
    <col min="7690" max="7690" width="5.5703125" style="230" customWidth="1"/>
    <col min="7691" max="7937" width="8.85546875" style="230"/>
    <col min="7938" max="7938" width="25" style="230" customWidth="1"/>
    <col min="7939" max="7939" width="1.7109375" style="230" customWidth="1"/>
    <col min="7940" max="7940" width="99.5703125" style="230" customWidth="1"/>
    <col min="7941" max="7945" width="8.85546875" style="230"/>
    <col min="7946" max="7946" width="5.5703125" style="230" customWidth="1"/>
    <col min="7947" max="8193" width="8.85546875" style="230"/>
    <col min="8194" max="8194" width="25" style="230" customWidth="1"/>
    <col min="8195" max="8195" width="1.7109375" style="230" customWidth="1"/>
    <col min="8196" max="8196" width="99.5703125" style="230" customWidth="1"/>
    <col min="8197" max="8201" width="8.85546875" style="230"/>
    <col min="8202" max="8202" width="5.5703125" style="230" customWidth="1"/>
    <col min="8203" max="8449" width="8.85546875" style="230"/>
    <col min="8450" max="8450" width="25" style="230" customWidth="1"/>
    <col min="8451" max="8451" width="1.7109375" style="230" customWidth="1"/>
    <col min="8452" max="8452" width="99.5703125" style="230" customWidth="1"/>
    <col min="8453" max="8457" width="8.85546875" style="230"/>
    <col min="8458" max="8458" width="5.5703125" style="230" customWidth="1"/>
    <col min="8459" max="8705" width="8.85546875" style="230"/>
    <col min="8706" max="8706" width="25" style="230" customWidth="1"/>
    <col min="8707" max="8707" width="1.7109375" style="230" customWidth="1"/>
    <col min="8708" max="8708" width="99.5703125" style="230" customWidth="1"/>
    <col min="8709" max="8713" width="8.85546875" style="230"/>
    <col min="8714" max="8714" width="5.5703125" style="230" customWidth="1"/>
    <col min="8715" max="8961" width="8.85546875" style="230"/>
    <col min="8962" max="8962" width="25" style="230" customWidth="1"/>
    <col min="8963" max="8963" width="1.7109375" style="230" customWidth="1"/>
    <col min="8964" max="8964" width="99.5703125" style="230" customWidth="1"/>
    <col min="8965" max="8969" width="8.85546875" style="230"/>
    <col min="8970" max="8970" width="5.5703125" style="230" customWidth="1"/>
    <col min="8971" max="9217" width="8.85546875" style="230"/>
    <col min="9218" max="9218" width="25" style="230" customWidth="1"/>
    <col min="9219" max="9219" width="1.7109375" style="230" customWidth="1"/>
    <col min="9220" max="9220" width="99.5703125" style="230" customWidth="1"/>
    <col min="9221" max="9225" width="8.85546875" style="230"/>
    <col min="9226" max="9226" width="5.5703125" style="230" customWidth="1"/>
    <col min="9227" max="9473" width="8.85546875" style="230"/>
    <col min="9474" max="9474" width="25" style="230" customWidth="1"/>
    <col min="9475" max="9475" width="1.7109375" style="230" customWidth="1"/>
    <col min="9476" max="9476" width="99.5703125" style="230" customWidth="1"/>
    <col min="9477" max="9481" width="8.85546875" style="230"/>
    <col min="9482" max="9482" width="5.5703125" style="230" customWidth="1"/>
    <col min="9483" max="9729" width="8.85546875" style="230"/>
    <col min="9730" max="9730" width="25" style="230" customWidth="1"/>
    <col min="9731" max="9731" width="1.7109375" style="230" customWidth="1"/>
    <col min="9732" max="9732" width="99.5703125" style="230" customWidth="1"/>
    <col min="9733" max="9737" width="8.85546875" style="230"/>
    <col min="9738" max="9738" width="5.5703125" style="230" customWidth="1"/>
    <col min="9739" max="9985" width="8.85546875" style="230"/>
    <col min="9986" max="9986" width="25" style="230" customWidth="1"/>
    <col min="9987" max="9987" width="1.7109375" style="230" customWidth="1"/>
    <col min="9988" max="9988" width="99.5703125" style="230" customWidth="1"/>
    <col min="9989" max="9993" width="8.85546875" style="230"/>
    <col min="9994" max="9994" width="5.5703125" style="230" customWidth="1"/>
    <col min="9995" max="10241" width="8.85546875" style="230"/>
    <col min="10242" max="10242" width="25" style="230" customWidth="1"/>
    <col min="10243" max="10243" width="1.7109375" style="230" customWidth="1"/>
    <col min="10244" max="10244" width="99.5703125" style="230" customWidth="1"/>
    <col min="10245" max="10249" width="8.85546875" style="230"/>
    <col min="10250" max="10250" width="5.5703125" style="230" customWidth="1"/>
    <col min="10251" max="10497" width="8.85546875" style="230"/>
    <col min="10498" max="10498" width="25" style="230" customWidth="1"/>
    <col min="10499" max="10499" width="1.7109375" style="230" customWidth="1"/>
    <col min="10500" max="10500" width="99.5703125" style="230" customWidth="1"/>
    <col min="10501" max="10505" width="8.85546875" style="230"/>
    <col min="10506" max="10506" width="5.5703125" style="230" customWidth="1"/>
    <col min="10507" max="10753" width="8.85546875" style="230"/>
    <col min="10754" max="10754" width="25" style="230" customWidth="1"/>
    <col min="10755" max="10755" width="1.7109375" style="230" customWidth="1"/>
    <col min="10756" max="10756" width="99.5703125" style="230" customWidth="1"/>
    <col min="10757" max="10761" width="8.85546875" style="230"/>
    <col min="10762" max="10762" width="5.5703125" style="230" customWidth="1"/>
    <col min="10763" max="11009" width="8.85546875" style="230"/>
    <col min="11010" max="11010" width="25" style="230" customWidth="1"/>
    <col min="11011" max="11011" width="1.7109375" style="230" customWidth="1"/>
    <col min="11012" max="11012" width="99.5703125" style="230" customWidth="1"/>
    <col min="11013" max="11017" width="8.85546875" style="230"/>
    <col min="11018" max="11018" width="5.5703125" style="230" customWidth="1"/>
    <col min="11019" max="11265" width="8.85546875" style="230"/>
    <col min="11266" max="11266" width="25" style="230" customWidth="1"/>
    <col min="11267" max="11267" width="1.7109375" style="230" customWidth="1"/>
    <col min="11268" max="11268" width="99.5703125" style="230" customWidth="1"/>
    <col min="11269" max="11273" width="8.85546875" style="230"/>
    <col min="11274" max="11274" width="5.5703125" style="230" customWidth="1"/>
    <col min="11275" max="11521" width="8.85546875" style="230"/>
    <col min="11522" max="11522" width="25" style="230" customWidth="1"/>
    <col min="11523" max="11523" width="1.7109375" style="230" customWidth="1"/>
    <col min="11524" max="11524" width="99.5703125" style="230" customWidth="1"/>
    <col min="11525" max="11529" width="8.85546875" style="230"/>
    <col min="11530" max="11530" width="5.5703125" style="230" customWidth="1"/>
    <col min="11531" max="11777" width="8.85546875" style="230"/>
    <col min="11778" max="11778" width="25" style="230" customWidth="1"/>
    <col min="11779" max="11779" width="1.7109375" style="230" customWidth="1"/>
    <col min="11780" max="11780" width="99.5703125" style="230" customWidth="1"/>
    <col min="11781" max="11785" width="8.85546875" style="230"/>
    <col min="11786" max="11786" width="5.5703125" style="230" customWidth="1"/>
    <col min="11787" max="12033" width="8.85546875" style="230"/>
    <col min="12034" max="12034" width="25" style="230" customWidth="1"/>
    <col min="12035" max="12035" width="1.7109375" style="230" customWidth="1"/>
    <col min="12036" max="12036" width="99.5703125" style="230" customWidth="1"/>
    <col min="12037" max="12041" width="8.85546875" style="230"/>
    <col min="12042" max="12042" width="5.5703125" style="230" customWidth="1"/>
    <col min="12043" max="12289" width="8.85546875" style="230"/>
    <col min="12290" max="12290" width="25" style="230" customWidth="1"/>
    <col min="12291" max="12291" width="1.7109375" style="230" customWidth="1"/>
    <col min="12292" max="12292" width="99.5703125" style="230" customWidth="1"/>
    <col min="12293" max="12297" width="8.85546875" style="230"/>
    <col min="12298" max="12298" width="5.5703125" style="230" customWidth="1"/>
    <col min="12299" max="12545" width="8.85546875" style="230"/>
    <col min="12546" max="12546" width="25" style="230" customWidth="1"/>
    <col min="12547" max="12547" width="1.7109375" style="230" customWidth="1"/>
    <col min="12548" max="12548" width="99.5703125" style="230" customWidth="1"/>
    <col min="12549" max="12553" width="8.85546875" style="230"/>
    <col min="12554" max="12554" width="5.5703125" style="230" customWidth="1"/>
    <col min="12555" max="12801" width="8.85546875" style="230"/>
    <col min="12802" max="12802" width="25" style="230" customWidth="1"/>
    <col min="12803" max="12803" width="1.7109375" style="230" customWidth="1"/>
    <col min="12804" max="12804" width="99.5703125" style="230" customWidth="1"/>
    <col min="12805" max="12809" width="8.85546875" style="230"/>
    <col min="12810" max="12810" width="5.5703125" style="230" customWidth="1"/>
    <col min="12811" max="13057" width="8.85546875" style="230"/>
    <col min="13058" max="13058" width="25" style="230" customWidth="1"/>
    <col min="13059" max="13059" width="1.7109375" style="230" customWidth="1"/>
    <col min="13060" max="13060" width="99.5703125" style="230" customWidth="1"/>
    <col min="13061" max="13065" width="8.85546875" style="230"/>
    <col min="13066" max="13066" width="5.5703125" style="230" customWidth="1"/>
    <col min="13067" max="13313" width="8.85546875" style="230"/>
    <col min="13314" max="13314" width="25" style="230" customWidth="1"/>
    <col min="13315" max="13315" width="1.7109375" style="230" customWidth="1"/>
    <col min="13316" max="13316" width="99.5703125" style="230" customWidth="1"/>
    <col min="13317" max="13321" width="8.85546875" style="230"/>
    <col min="13322" max="13322" width="5.5703125" style="230" customWidth="1"/>
    <col min="13323" max="13569" width="8.85546875" style="230"/>
    <col min="13570" max="13570" width="25" style="230" customWidth="1"/>
    <col min="13571" max="13571" width="1.7109375" style="230" customWidth="1"/>
    <col min="13572" max="13572" width="99.5703125" style="230" customWidth="1"/>
    <col min="13573" max="13577" width="8.85546875" style="230"/>
    <col min="13578" max="13578" width="5.5703125" style="230" customWidth="1"/>
    <col min="13579" max="13825" width="8.85546875" style="230"/>
    <col min="13826" max="13826" width="25" style="230" customWidth="1"/>
    <col min="13827" max="13827" width="1.7109375" style="230" customWidth="1"/>
    <col min="13828" max="13828" width="99.5703125" style="230" customWidth="1"/>
    <col min="13829" max="13833" width="8.85546875" style="230"/>
    <col min="13834" max="13834" width="5.5703125" style="230" customWidth="1"/>
    <col min="13835" max="14081" width="8.85546875" style="230"/>
    <col min="14082" max="14082" width="25" style="230" customWidth="1"/>
    <col min="14083" max="14083" width="1.7109375" style="230" customWidth="1"/>
    <col min="14084" max="14084" width="99.5703125" style="230" customWidth="1"/>
    <col min="14085" max="14089" width="8.85546875" style="230"/>
    <col min="14090" max="14090" width="5.5703125" style="230" customWidth="1"/>
    <col min="14091" max="14337" width="8.85546875" style="230"/>
    <col min="14338" max="14338" width="25" style="230" customWidth="1"/>
    <col min="14339" max="14339" width="1.7109375" style="230" customWidth="1"/>
    <col min="14340" max="14340" width="99.5703125" style="230" customWidth="1"/>
    <col min="14341" max="14345" width="8.85546875" style="230"/>
    <col min="14346" max="14346" width="5.5703125" style="230" customWidth="1"/>
    <col min="14347" max="14593" width="8.85546875" style="230"/>
    <col min="14594" max="14594" width="25" style="230" customWidth="1"/>
    <col min="14595" max="14595" width="1.7109375" style="230" customWidth="1"/>
    <col min="14596" max="14596" width="99.5703125" style="230" customWidth="1"/>
    <col min="14597" max="14601" width="8.85546875" style="230"/>
    <col min="14602" max="14602" width="5.5703125" style="230" customWidth="1"/>
    <col min="14603" max="14849" width="8.85546875" style="230"/>
    <col min="14850" max="14850" width="25" style="230" customWidth="1"/>
    <col min="14851" max="14851" width="1.7109375" style="230" customWidth="1"/>
    <col min="14852" max="14852" width="99.5703125" style="230" customWidth="1"/>
    <col min="14853" max="14857" width="8.85546875" style="230"/>
    <col min="14858" max="14858" width="5.5703125" style="230" customWidth="1"/>
    <col min="14859" max="15105" width="8.85546875" style="230"/>
    <col min="15106" max="15106" width="25" style="230" customWidth="1"/>
    <col min="15107" max="15107" width="1.7109375" style="230" customWidth="1"/>
    <col min="15108" max="15108" width="99.5703125" style="230" customWidth="1"/>
    <col min="15109" max="15113" width="8.85546875" style="230"/>
    <col min="15114" max="15114" width="5.5703125" style="230" customWidth="1"/>
    <col min="15115" max="15361" width="8.85546875" style="230"/>
    <col min="15362" max="15362" width="25" style="230" customWidth="1"/>
    <col min="15363" max="15363" width="1.7109375" style="230" customWidth="1"/>
    <col min="15364" max="15364" width="99.5703125" style="230" customWidth="1"/>
    <col min="15365" max="15369" width="8.85546875" style="230"/>
    <col min="15370" max="15370" width="5.5703125" style="230" customWidth="1"/>
    <col min="15371" max="15617" width="8.85546875" style="230"/>
    <col min="15618" max="15618" width="25" style="230" customWidth="1"/>
    <col min="15619" max="15619" width="1.7109375" style="230" customWidth="1"/>
    <col min="15620" max="15620" width="99.5703125" style="230" customWidth="1"/>
    <col min="15621" max="15625" width="8.85546875" style="230"/>
    <col min="15626" max="15626" width="5.5703125" style="230" customWidth="1"/>
    <col min="15627" max="15873" width="8.85546875" style="230"/>
    <col min="15874" max="15874" width="25" style="230" customWidth="1"/>
    <col min="15875" max="15875" width="1.7109375" style="230" customWidth="1"/>
    <col min="15876" max="15876" width="99.5703125" style="230" customWidth="1"/>
    <col min="15877" max="15881" width="8.85546875" style="230"/>
    <col min="15882" max="15882" width="5.5703125" style="230" customWidth="1"/>
    <col min="15883" max="16129" width="8.85546875" style="230"/>
    <col min="16130" max="16130" width="25" style="230" customWidth="1"/>
    <col min="16131" max="16131" width="1.7109375" style="230" customWidth="1"/>
    <col min="16132" max="16132" width="99.5703125" style="230" customWidth="1"/>
    <col min="16133" max="16137" width="8.85546875" style="230"/>
    <col min="16138" max="16138" width="5.5703125" style="230" customWidth="1"/>
    <col min="16139" max="16384" width="8.85546875" style="230"/>
  </cols>
  <sheetData>
    <row r="1" spans="1:8" ht="79.5" customHeight="1" x14ac:dyDescent="0.2"/>
    <row r="2" spans="1:8" ht="13.9" customHeight="1" x14ac:dyDescent="0.25">
      <c r="A2" s="2" t="s">
        <v>0</v>
      </c>
    </row>
    <row r="3" spans="1:8" ht="14.25" customHeight="1" x14ac:dyDescent="0.25">
      <c r="A3" s="2" t="str">
        <f>Contents!A3</f>
        <v>Data through October 2022</v>
      </c>
    </row>
    <row r="4" spans="1:8" ht="10.9" customHeight="1" x14ac:dyDescent="0.25">
      <c r="B4" s="231"/>
      <c r="C4" s="231"/>
      <c r="D4" s="231"/>
      <c r="E4" s="231"/>
      <c r="F4" s="231"/>
      <c r="G4" s="231"/>
      <c r="H4" s="231"/>
    </row>
    <row r="5" spans="1:8" s="231" customFormat="1" ht="15.75" thickBot="1" x14ac:dyDescent="0.3"/>
    <row r="6" spans="1:8" s="231" customFormat="1" ht="48.75" customHeight="1" x14ac:dyDescent="0.25">
      <c r="B6" s="232" t="s">
        <v>163</v>
      </c>
      <c r="C6" s="233"/>
      <c r="D6" s="234" t="s">
        <v>164</v>
      </c>
    </row>
    <row r="7" spans="1:8" s="231" customFormat="1" ht="17.25" customHeight="1" x14ac:dyDescent="0.25">
      <c r="B7" s="235" t="s">
        <v>165</v>
      </c>
      <c r="C7" s="236"/>
      <c r="D7" s="237" t="s">
        <v>166</v>
      </c>
    </row>
    <row r="8" spans="1:8" s="231" customFormat="1" ht="17.25" customHeight="1" x14ac:dyDescent="0.25">
      <c r="B8" s="235" t="s">
        <v>167</v>
      </c>
      <c r="C8" s="236"/>
      <c r="D8" s="237" t="s">
        <v>168</v>
      </c>
    </row>
    <row r="9" spans="1:8" s="231" customFormat="1" ht="17.25" customHeight="1" x14ac:dyDescent="0.25">
      <c r="B9" s="235" t="s">
        <v>169</v>
      </c>
      <c r="C9" s="236"/>
      <c r="D9" s="237" t="s">
        <v>170</v>
      </c>
    </row>
    <row r="10" spans="1:8" s="231" customFormat="1" ht="32.25" customHeight="1" x14ac:dyDescent="0.25">
      <c r="B10" s="235" t="s">
        <v>171</v>
      </c>
      <c r="C10" s="236"/>
      <c r="D10" s="237" t="s">
        <v>172</v>
      </c>
    </row>
    <row r="11" spans="1:8" s="231" customFormat="1" ht="32.25" customHeight="1" x14ac:dyDescent="0.25">
      <c r="B11" s="235" t="s">
        <v>173</v>
      </c>
      <c r="C11" s="236"/>
      <c r="D11" s="237" t="s">
        <v>174</v>
      </c>
    </row>
    <row r="12" spans="1:8" s="231" customFormat="1" ht="63.75" customHeight="1" x14ac:dyDescent="0.25">
      <c r="B12" s="235" t="s">
        <v>175</v>
      </c>
      <c r="C12" s="236"/>
      <c r="D12" s="238" t="s">
        <v>176</v>
      </c>
    </row>
    <row r="13" spans="1:8" s="231" customFormat="1" ht="32.25" customHeight="1" x14ac:dyDescent="0.25">
      <c r="B13" s="235" t="s">
        <v>177</v>
      </c>
      <c r="C13" s="236"/>
      <c r="D13" s="237" t="s">
        <v>178</v>
      </c>
    </row>
    <row r="14" spans="1:8" s="231" customFormat="1" ht="32.25" customHeight="1" x14ac:dyDescent="0.25">
      <c r="B14" s="235" t="s">
        <v>179</v>
      </c>
      <c r="C14" s="236"/>
      <c r="D14" s="237" t="s">
        <v>180</v>
      </c>
    </row>
    <row r="15" spans="1:8" s="231" customFormat="1" ht="15" x14ac:dyDescent="0.25">
      <c r="B15" s="235" t="s">
        <v>181</v>
      </c>
      <c r="C15" s="236"/>
      <c r="D15" s="237" t="s">
        <v>182</v>
      </c>
    </row>
    <row r="16" spans="1:8" s="231" customFormat="1" ht="32.25" customHeight="1" x14ac:dyDescent="0.25">
      <c r="B16" s="235" t="s">
        <v>183</v>
      </c>
      <c r="C16" s="236"/>
      <c r="D16" s="237" t="s">
        <v>184</v>
      </c>
    </row>
    <row r="17" spans="2:11" s="231" customFormat="1" ht="17.25" customHeight="1" x14ac:dyDescent="0.25">
      <c r="B17" s="235" t="s">
        <v>185</v>
      </c>
      <c r="C17" s="236"/>
      <c r="D17" s="237" t="s">
        <v>186</v>
      </c>
    </row>
    <row r="18" spans="2:11" s="231" customFormat="1" ht="32.25" customHeight="1" x14ac:dyDescent="0.25">
      <c r="B18" s="235" t="s">
        <v>187</v>
      </c>
      <c r="C18" s="236"/>
      <c r="D18" s="237" t="s">
        <v>188</v>
      </c>
    </row>
    <row r="19" spans="2:11" s="231" customFormat="1" ht="17.25" customHeight="1" x14ac:dyDescent="0.25">
      <c r="B19" s="235" t="s">
        <v>189</v>
      </c>
      <c r="C19" s="236"/>
      <c r="D19" s="237" t="s">
        <v>190</v>
      </c>
    </row>
    <row r="20" spans="2:11" s="231" customFormat="1" ht="48.75" customHeight="1" x14ac:dyDescent="0.25">
      <c r="B20" s="235" t="s">
        <v>191</v>
      </c>
      <c r="C20" s="236"/>
      <c r="D20" s="237" t="s">
        <v>192</v>
      </c>
      <c r="K20" s="239"/>
    </row>
    <row r="21" spans="2:11" s="231" customFormat="1" ht="32.25" customHeight="1" x14ac:dyDescent="0.25">
      <c r="B21" s="235" t="s">
        <v>193</v>
      </c>
      <c r="C21" s="236"/>
      <c r="D21" s="237" t="s">
        <v>194</v>
      </c>
    </row>
    <row r="22" spans="2:11" s="231" customFormat="1" ht="17.25" customHeight="1" x14ac:dyDescent="0.25">
      <c r="B22" s="235" t="s">
        <v>195</v>
      </c>
      <c r="C22" s="236"/>
      <c r="D22" s="240" t="s">
        <v>196</v>
      </c>
    </row>
    <row r="23" spans="2:11" s="231" customFormat="1" ht="32.25" customHeight="1" x14ac:dyDescent="0.25">
      <c r="B23" s="235" t="s">
        <v>197</v>
      </c>
      <c r="C23" s="236"/>
      <c r="D23" s="237" t="s">
        <v>198</v>
      </c>
    </row>
    <row r="24" spans="2:11" s="231" customFormat="1" ht="32.25" customHeight="1" x14ac:dyDescent="0.25">
      <c r="B24" s="241" t="s">
        <v>199</v>
      </c>
      <c r="C24" s="236"/>
      <c r="D24" s="237" t="s">
        <v>200</v>
      </c>
    </row>
    <row r="25" spans="2:11" s="231" customFormat="1" ht="17.25" customHeight="1" x14ac:dyDescent="0.25">
      <c r="B25" s="235" t="s">
        <v>201</v>
      </c>
      <c r="C25" s="236"/>
      <c r="D25" s="237" t="s">
        <v>202</v>
      </c>
    </row>
    <row r="26" spans="2:11" s="231" customFormat="1" ht="48.75" customHeight="1" x14ac:dyDescent="0.25">
      <c r="B26" s="235" t="s">
        <v>203</v>
      </c>
      <c r="C26" s="236"/>
      <c r="D26" s="237" t="s">
        <v>204</v>
      </c>
    </row>
    <row r="27" spans="2:11" s="231" customFormat="1" ht="32.25" customHeight="1" thickBot="1" x14ac:dyDescent="0.3">
      <c r="B27" s="242" t="s">
        <v>205</v>
      </c>
      <c r="C27" s="243"/>
      <c r="D27" s="244" t="s">
        <v>206</v>
      </c>
    </row>
    <row r="28" spans="2:11" s="231" customFormat="1" ht="15" x14ac:dyDescent="0.25"/>
    <row r="29" spans="2:11" s="231" customFormat="1" ht="28.15" customHeight="1" x14ac:dyDescent="0.25">
      <c r="B29" s="276" t="s">
        <v>207</v>
      </c>
      <c r="C29" s="277"/>
      <c r="D29" s="277"/>
    </row>
  </sheetData>
  <sheetProtection sheet="1" objects="1" scenarios="1"/>
  <mergeCells count="1">
    <mergeCell ref="B29:D29"/>
  </mergeCells>
  <pageMargins left="0.19685039370078741" right="0.15748031496062992" top="1.4566929133858268" bottom="0.15748031496062992" header="0.15748031496062992" footer="0.15748031496062992"/>
  <pageSetup paperSize="9" scale="95" fitToHeight="3" pageOrder="overThenDown" orientation="landscape" r:id="rId1"/>
  <headerFooter scaleWithDoc="0">
    <oddHeader>&amp;L&amp;G&amp;C&amp;"Calibri,Regular"&amp;11&amp;A</oddHeader>
    <oddFooter>&amp;C&amp;"Calibri,Regular"&amp;11Page &amp;P of &amp;N</oddFooter>
  </headerFooter>
  <rowBreaks count="1" manualBreakCount="1">
    <brk id="19" max="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32"/>
  <sheetViews>
    <sheetView zoomScaleNormal="100" workbookViewId="0"/>
  </sheetViews>
  <sheetFormatPr defaultColWidth="8.85546875" defaultRowHeight="12.75" x14ac:dyDescent="0.2"/>
  <cols>
    <col min="1" max="1" width="3.7109375" style="230" customWidth="1"/>
    <col min="2" max="2" width="25" style="230" customWidth="1"/>
    <col min="3" max="3" width="1.7109375" style="230" customWidth="1"/>
    <col min="4" max="4" width="16.5703125" style="230" customWidth="1"/>
    <col min="5" max="9" width="19.28515625" style="230" bestFit="1" customWidth="1"/>
    <col min="10" max="10" width="12.7109375" style="230" customWidth="1"/>
    <col min="11" max="11" width="3.42578125" style="230" customWidth="1"/>
    <col min="12" max="16384" width="8.85546875" style="230"/>
  </cols>
  <sheetData>
    <row r="1" spans="1:22" ht="79.5" customHeight="1" x14ac:dyDescent="0.2"/>
    <row r="2" spans="1:22" ht="13.9" customHeight="1" x14ac:dyDescent="0.25">
      <c r="A2" s="245" t="s">
        <v>0</v>
      </c>
    </row>
    <row r="3" spans="1:22" ht="14.25" customHeight="1" x14ac:dyDescent="0.25">
      <c r="A3" s="245" t="str">
        <f>Contents!A3</f>
        <v>Data through October 2022</v>
      </c>
    </row>
    <row r="4" spans="1:22" ht="10.9" customHeight="1" x14ac:dyDescent="0.25">
      <c r="B4" s="231"/>
      <c r="C4" s="231"/>
      <c r="D4" s="231"/>
      <c r="E4" s="231"/>
      <c r="F4" s="231"/>
      <c r="G4" s="231"/>
      <c r="H4" s="231"/>
    </row>
    <row r="5" spans="1:22" ht="15.75" x14ac:dyDescent="0.25">
      <c r="B5" s="246" t="s">
        <v>6</v>
      </c>
    </row>
    <row r="6" spans="1:22" ht="15.75" x14ac:dyDescent="0.25">
      <c r="B6" s="245" t="s">
        <v>208</v>
      </c>
      <c r="C6" s="231"/>
      <c r="D6" s="231"/>
      <c r="E6" s="231"/>
      <c r="F6" s="231"/>
      <c r="G6" s="231"/>
      <c r="H6" s="231"/>
      <c r="I6" s="231"/>
      <c r="J6" s="231"/>
      <c r="K6" s="231"/>
    </row>
    <row r="7" spans="1:22" ht="15.75" thickBot="1" x14ac:dyDescent="0.3">
      <c r="B7" s="231"/>
      <c r="C7" s="231"/>
      <c r="D7" s="231"/>
      <c r="E7" s="231"/>
      <c r="F7" s="231"/>
      <c r="G7" s="231"/>
      <c r="H7" s="231"/>
      <c r="I7" s="231"/>
      <c r="J7" s="231"/>
      <c r="K7" s="231"/>
    </row>
    <row r="8" spans="1:22" ht="15.75" thickBot="1" x14ac:dyDescent="0.3">
      <c r="B8" s="247" t="s">
        <v>209</v>
      </c>
      <c r="C8" s="248"/>
      <c r="D8" s="249">
        <v>43009</v>
      </c>
      <c r="E8" s="249">
        <v>43374</v>
      </c>
      <c r="F8" s="249">
        <v>43739</v>
      </c>
      <c r="G8" s="249">
        <v>44105</v>
      </c>
      <c r="H8" s="249">
        <v>44470</v>
      </c>
      <c r="I8" s="250">
        <v>44835</v>
      </c>
      <c r="J8" s="231"/>
      <c r="K8" s="231"/>
    </row>
    <row r="9" spans="1:22" ht="15.75" thickBot="1" x14ac:dyDescent="0.3">
      <c r="B9" s="251"/>
      <c r="C9" s="251"/>
      <c r="D9" s="252"/>
      <c r="E9" s="252"/>
      <c r="F9" s="252"/>
      <c r="G9" s="252"/>
      <c r="H9" s="252"/>
      <c r="I9" s="252"/>
      <c r="J9" s="231"/>
      <c r="K9" s="231"/>
    </row>
    <row r="10" spans="1:22" ht="15.75" thickBot="1" x14ac:dyDescent="0.3">
      <c r="B10" s="253" t="s">
        <v>210</v>
      </c>
      <c r="C10" s="254"/>
      <c r="D10" s="255">
        <v>42795</v>
      </c>
      <c r="E10" s="255">
        <v>43160</v>
      </c>
      <c r="F10" s="255">
        <v>43525</v>
      </c>
      <c r="G10" s="255">
        <v>43891</v>
      </c>
      <c r="H10" s="255">
        <v>44256</v>
      </c>
      <c r="I10" s="256">
        <v>44621</v>
      </c>
      <c r="J10" s="231"/>
      <c r="K10" s="231"/>
    </row>
    <row r="11" spans="1:22" ht="17.25" x14ac:dyDescent="0.25">
      <c r="B11" s="253" t="s">
        <v>211</v>
      </c>
      <c r="C11" s="257"/>
      <c r="D11" s="258">
        <v>246859</v>
      </c>
      <c r="E11" s="258">
        <v>247759</v>
      </c>
      <c r="F11" s="258">
        <v>247586</v>
      </c>
      <c r="G11" s="258">
        <v>248384</v>
      </c>
      <c r="H11" s="258">
        <v>249440</v>
      </c>
      <c r="I11" s="259">
        <v>250398</v>
      </c>
      <c r="J11" s="231"/>
      <c r="K11" s="231"/>
    </row>
    <row r="12" spans="1:22" ht="5.25" customHeight="1" x14ac:dyDescent="0.25">
      <c r="B12" s="260"/>
      <c r="C12" s="261"/>
      <c r="D12" s="262"/>
      <c r="E12" s="262"/>
      <c r="F12" s="262"/>
      <c r="G12" s="262"/>
      <c r="H12" s="262"/>
      <c r="I12" s="263"/>
      <c r="J12" s="231"/>
      <c r="K12" s="231"/>
      <c r="N12" s="231"/>
      <c r="O12" s="231"/>
      <c r="P12" s="231"/>
      <c r="Q12" s="231"/>
      <c r="R12" s="231"/>
      <c r="S12" s="231"/>
      <c r="T12" s="231"/>
      <c r="U12" s="231"/>
      <c r="V12" s="231"/>
    </row>
    <row r="13" spans="1:22" ht="17.25" x14ac:dyDescent="0.25">
      <c r="B13" s="260" t="s">
        <v>212</v>
      </c>
      <c r="C13" s="261"/>
      <c r="D13" s="262"/>
      <c r="E13" s="262"/>
      <c r="F13" s="262"/>
      <c r="G13" s="262"/>
      <c r="H13" s="262"/>
      <c r="I13" s="263"/>
      <c r="J13" s="231"/>
      <c r="K13" s="231"/>
    </row>
    <row r="14" spans="1:22" ht="15" x14ac:dyDescent="0.25">
      <c r="B14" s="264" t="s">
        <v>213</v>
      </c>
      <c r="C14" s="251"/>
      <c r="D14" s="265">
        <v>86633</v>
      </c>
      <c r="E14" s="265">
        <v>87535</v>
      </c>
      <c r="F14" s="265">
        <v>87011</v>
      </c>
      <c r="G14" s="265">
        <v>86852</v>
      </c>
      <c r="H14" s="265">
        <v>87026</v>
      </c>
      <c r="I14" s="266">
        <v>87105</v>
      </c>
      <c r="J14" s="231"/>
      <c r="K14" s="231"/>
    </row>
    <row r="15" spans="1:22" ht="15" x14ac:dyDescent="0.25">
      <c r="B15" s="264" t="s">
        <v>214</v>
      </c>
      <c r="C15" s="251"/>
      <c r="D15" s="265">
        <v>36052</v>
      </c>
      <c r="E15" s="265">
        <v>36740</v>
      </c>
      <c r="F15" s="265">
        <v>37536</v>
      </c>
      <c r="G15" s="265">
        <v>38248</v>
      </c>
      <c r="H15" s="265">
        <v>39028</v>
      </c>
      <c r="I15" s="266">
        <v>39704</v>
      </c>
      <c r="J15" s="231"/>
      <c r="K15" s="231"/>
      <c r="L15" s="231"/>
    </row>
    <row r="16" spans="1:22" ht="15" x14ac:dyDescent="0.25">
      <c r="B16" s="264" t="s">
        <v>215</v>
      </c>
      <c r="C16" s="251"/>
      <c r="D16" s="265">
        <v>26645</v>
      </c>
      <c r="E16" s="265">
        <v>26955</v>
      </c>
      <c r="F16" s="265">
        <v>27288</v>
      </c>
      <c r="G16" s="265">
        <v>27743</v>
      </c>
      <c r="H16" s="265">
        <v>28237</v>
      </c>
      <c r="I16" s="266">
        <v>28738</v>
      </c>
      <c r="J16" s="231"/>
      <c r="K16" s="231"/>
    </row>
    <row r="17" spans="2:22" ht="15" x14ac:dyDescent="0.25">
      <c r="B17" s="264" t="s">
        <v>216</v>
      </c>
      <c r="C17" s="251"/>
      <c r="D17" s="265">
        <v>10656</v>
      </c>
      <c r="E17" s="265">
        <v>10667</v>
      </c>
      <c r="F17" s="265">
        <v>10712</v>
      </c>
      <c r="G17" s="265">
        <v>10786</v>
      </c>
      <c r="H17" s="265">
        <v>10803</v>
      </c>
      <c r="I17" s="266">
        <v>10779</v>
      </c>
      <c r="J17" s="231"/>
      <c r="K17" s="231"/>
    </row>
    <row r="18" spans="2:22" ht="15" x14ac:dyDescent="0.25">
      <c r="B18" s="264" t="s">
        <v>217</v>
      </c>
      <c r="C18" s="251"/>
      <c r="D18" s="265">
        <v>3312</v>
      </c>
      <c r="E18" s="265">
        <v>3311</v>
      </c>
      <c r="F18" s="265">
        <v>3326</v>
      </c>
      <c r="G18" s="265">
        <v>3389</v>
      </c>
      <c r="H18" s="265">
        <v>3484</v>
      </c>
      <c r="I18" s="266">
        <v>3521</v>
      </c>
      <c r="J18" s="231"/>
      <c r="K18" s="231"/>
    </row>
    <row r="19" spans="2:22" ht="15" x14ac:dyDescent="0.25">
      <c r="B19" s="264" t="s">
        <v>218</v>
      </c>
      <c r="C19" s="251"/>
      <c r="D19" s="265">
        <v>3318</v>
      </c>
      <c r="E19" s="265">
        <v>3325</v>
      </c>
      <c r="F19" s="265">
        <v>3368</v>
      </c>
      <c r="G19" s="265">
        <v>3438</v>
      </c>
      <c r="H19" s="265">
        <v>3512</v>
      </c>
      <c r="I19" s="266">
        <v>3586</v>
      </c>
      <c r="J19" s="231"/>
      <c r="K19" s="231"/>
    </row>
    <row r="20" spans="2:22" ht="15.75" thickBot="1" x14ac:dyDescent="0.3">
      <c r="B20" s="267" t="s">
        <v>219</v>
      </c>
      <c r="C20" s="268"/>
      <c r="D20" s="269">
        <v>80242</v>
      </c>
      <c r="E20" s="269">
        <v>79226</v>
      </c>
      <c r="F20" s="269">
        <v>78344</v>
      </c>
      <c r="G20" s="269">
        <v>77928</v>
      </c>
      <c r="H20" s="269">
        <v>77350</v>
      </c>
      <c r="I20" s="270">
        <v>76965</v>
      </c>
      <c r="J20" s="231"/>
      <c r="K20" s="231"/>
    </row>
    <row r="21" spans="2:22" ht="15" x14ac:dyDescent="0.25">
      <c r="B21" s="231"/>
      <c r="C21" s="231"/>
      <c r="D21" s="231"/>
      <c r="E21" s="231"/>
      <c r="F21" s="231"/>
      <c r="G21" s="231"/>
      <c r="H21" s="231"/>
      <c r="I21" s="231"/>
      <c r="J21" s="231"/>
      <c r="K21" s="231"/>
    </row>
    <row r="22" spans="2:22" ht="30.75" customHeight="1" x14ac:dyDescent="0.25">
      <c r="B22" s="278" t="s">
        <v>220</v>
      </c>
      <c r="C22" s="278"/>
      <c r="D22" s="278"/>
      <c r="E22" s="278"/>
      <c r="F22" s="278"/>
      <c r="G22" s="278"/>
      <c r="H22" s="278"/>
      <c r="I22" s="278"/>
      <c r="J22" s="278"/>
      <c r="K22" s="231"/>
    </row>
    <row r="23" spans="2:22" ht="6.75" customHeight="1" x14ac:dyDescent="0.25">
      <c r="B23" s="231"/>
      <c r="C23" s="231"/>
      <c r="D23" s="231"/>
      <c r="E23" s="231"/>
      <c r="F23" s="231"/>
      <c r="G23" s="231"/>
      <c r="H23" s="231"/>
      <c r="I23" s="231"/>
      <c r="J23" s="231"/>
      <c r="K23" s="231"/>
    </row>
    <row r="24" spans="2:22" ht="47.25" customHeight="1" x14ac:dyDescent="0.25">
      <c r="B24" s="278" t="s">
        <v>221</v>
      </c>
      <c r="C24" s="278"/>
      <c r="D24" s="278"/>
      <c r="E24" s="278"/>
      <c r="F24" s="278"/>
      <c r="G24" s="278"/>
      <c r="H24" s="278"/>
      <c r="I24" s="278"/>
      <c r="J24" s="278"/>
    </row>
    <row r="26" spans="2:22" ht="15" x14ac:dyDescent="0.25">
      <c r="B26" s="231" t="s">
        <v>222</v>
      </c>
    </row>
    <row r="27" spans="2:22" s="231" customFormat="1" ht="15" x14ac:dyDescent="0.25">
      <c r="B27" s="7" t="s">
        <v>223</v>
      </c>
      <c r="L27" s="230"/>
      <c r="M27" s="230"/>
      <c r="N27" s="230"/>
      <c r="O27" s="230"/>
      <c r="P27" s="230"/>
      <c r="Q27" s="230"/>
      <c r="R27" s="230"/>
      <c r="S27" s="230"/>
      <c r="T27" s="230"/>
      <c r="U27" s="230"/>
      <c r="V27" s="230"/>
    </row>
    <row r="32" spans="2:22" x14ac:dyDescent="0.2">
      <c r="D32" s="271"/>
      <c r="E32" s="271"/>
      <c r="F32" s="271"/>
      <c r="G32" s="271"/>
      <c r="H32" s="271"/>
      <c r="I32" s="271"/>
    </row>
  </sheetData>
  <sheetProtection sheet="1" objects="1" scenarios="1"/>
  <mergeCells count="2">
    <mergeCell ref="B22:J22"/>
    <mergeCell ref="B24:J24"/>
  </mergeCells>
  <hyperlinks>
    <hyperlink ref="B27" r:id="rId1"/>
  </hyperlinks>
  <pageMargins left="0.19685039370078741" right="0.15748031496062992" top="1.4566929133858268" bottom="0.15748031496062992" header="0.15748031496062992" footer="0.15748031496062992"/>
  <pageSetup paperSize="9" scale="90" fitToHeight="3" pageOrder="overThenDown" orientation="landscape" r:id="rId2"/>
  <headerFooter scaleWithDoc="0">
    <oddHeader>&amp;L&amp;G&amp;C&amp;"Calibri,Regular"&amp;11&amp;A</oddHeader>
    <oddFooter>&amp;C&amp;"Calibri,Regular"&amp;11Page &amp;P of &amp;N</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Contents</vt:lpstr>
      <vt:lpstr>Table 1</vt:lpstr>
      <vt:lpstr>Table 2</vt:lpstr>
      <vt:lpstr>Table 3</vt:lpstr>
      <vt:lpstr>Table 4</vt:lpstr>
      <vt:lpstr>Glossary</vt:lpstr>
      <vt:lpstr>Appendix</vt:lpstr>
      <vt:lpstr>Glossary!_ftnref1</vt:lpstr>
      <vt:lpstr>Appendix!Print_Area</vt:lpstr>
      <vt:lpstr>Contents!Print_Area</vt:lpstr>
      <vt:lpstr>Glossary!Print_Area</vt:lpstr>
      <vt:lpstr>'Table 1'!Print_Area</vt:lpstr>
      <vt:lpstr>'Table 2'!Print_Area</vt:lpstr>
      <vt:lpstr>'Table 3'!Print_Area</vt:lpstr>
      <vt:lpstr>'Table 4'!Print_Area</vt:lpstr>
      <vt:lpstr>Appendix!Print_Titles</vt:lpstr>
      <vt:lpstr>Glossary!Print_Titles</vt:lpstr>
      <vt:lpstr>'Table 1'!Print_Titles</vt:lpstr>
      <vt:lpstr>'Table 2'!Print_Titles</vt:lpstr>
      <vt:lpstr>'Table 3'!Print_Titles</vt:lpstr>
      <vt:lpstr>'Table 4'!Print_Titles</vt:lpstr>
      <vt:lpstr>Print_Titles</vt:lpstr>
    </vt:vector>
  </TitlesOfParts>
  <Company>Northern Territory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Dee-Ann Vahlberg</dc:creator>
  <cp:lastModifiedBy>Carolyn Whyte</cp:lastModifiedBy>
  <cp:lastPrinted>2022-12-09T04:45:40Z</cp:lastPrinted>
  <dcterms:created xsi:type="dcterms:W3CDTF">2022-12-07T01:17:19Z</dcterms:created>
  <dcterms:modified xsi:type="dcterms:W3CDTF">2022-12-09T04:45:53Z</dcterms:modified>
</cp:coreProperties>
</file>