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13 - August 2022\"/>
    </mc:Choice>
  </mc:AlternateContent>
  <bookViews>
    <workbookView xWindow="0" yWindow="0" windowWidth="28800" windowHeight="1230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 r:id="rId10"/>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1'!$A$3:$AB$306</definedName>
    <definedName name="_xlnm.Print_Area" localSheetId="2">'Table 2'!$A$3:$AC$154</definedName>
    <definedName name="_xlnm.Print_Area" localSheetId="3">'Table 3'!$A$3:$N$305</definedName>
    <definedName name="_xlnm.Print_Area" localSheetId="4">'Table 4'!$A$3:$O$153</definedName>
    <definedName name="_xlnm.Print_Titles" localSheetId="6">Appendix!$2:$4</definedName>
    <definedName name="_xlnm.Print_Titles" localSheetId="5">Glossary!$2:$4</definedName>
    <definedName name="_xlnm.Print_Titles" localSheetId="1">'Table 1'!$A:$A</definedName>
    <definedName name="_xlnm.Print_Titles" localSheetId="2">'Table 2'!$A:$B</definedName>
    <definedName name="_xlnm.Print_Titles" localSheetId="3">'Table 3'!$A:$A</definedName>
    <definedName name="_xlnm.Print_Titles" localSheetId="4">'Table 4'!$A:$A</definedName>
    <definedName name="_xlnm.Print_Titles">'Table 1'!$1:$4,'Table 1'!$A:$A</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7" l="1"/>
  <c r="H10" i="7"/>
  <c r="G10" i="7"/>
  <c r="F10" i="7"/>
  <c r="E10" i="7"/>
  <c r="D10" i="7"/>
  <c r="I8" i="7"/>
  <c r="H8" i="7"/>
  <c r="G8" i="7"/>
  <c r="F8" i="7"/>
  <c r="E8" i="7"/>
  <c r="D8" i="7"/>
</calcChain>
</file>

<file path=xl/sharedStrings.xml><?xml version="1.0" encoding="utf-8"?>
<sst xmlns="http://schemas.openxmlformats.org/spreadsheetml/2006/main" count="1675" uniqueCount="223">
  <si>
    <t>Northern Territory Crime Statistics</t>
  </si>
  <si>
    <t>Data through August 2022</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</si>
  <si>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</si>
  <si>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</si>
  <si>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</si>
  <si>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</si>
  <si>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</si>
  <si>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</si>
  <si>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</si>
  <si>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</si>
  <si>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</si>
  <si>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</si>
  <si>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</si>
  <si>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</si>
  <si>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</si>
  <si>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</si>
  <si>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 xml:space="preserve">The information used to prepare these statistics was recorded by the Northern Territory Police in the Police Real-time On-line Management Information System and extracted on 1 October 2022 .  The system is frequently updated as new information comes to light.  Therefore these statistics may differ slightly from those produced at an earlier or later date. </t>
  </si>
  <si>
    <t>The suggested citation for this information is: Northern Territory Crime Statistics, data through August 2022.  Department of the Attorney-General and Justice, October 2022.</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</si>
  <si>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</si>
  <si>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</si>
  <si>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</si>
  <si>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</si>
  <si>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</si>
  <si>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Number of offences</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</si>
  <si>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</si>
  <si>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</si>
  <si>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</si>
  <si>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</si>
  <si>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</si>
  <si>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</si>
  <si>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</si>
  <si>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</si>
  <si>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</si>
  <si>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</si>
  <si>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</si>
  <si>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</si>
  <si>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</si>
  <si>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</si>
  <si>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</si>
  <si>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</si>
  <si>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</si>
  <si>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</si>
  <si>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</si>
  <si>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</si>
  <si>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</si>
  <si>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</si>
  <si>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</si>
  <si>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</si>
  <si>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</si>
  <si>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</si>
  <si>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</si>
  <si>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</si>
  <si>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</si>
  <si>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</si>
  <si>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</si>
  <si>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</si>
  <si>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</si>
  <si>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</si>
  <si>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</si>
  <si>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</si>
  <si>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</si>
  <si>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</si>
  <si>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</si>
  <si>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</si>
  <si>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</si>
  <si>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</si>
  <si>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</si>
  <si>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</si>
  <si>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</si>
  <si>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</si>
  <si>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</si>
  <si>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</si>
  <si>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</si>
  <si>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</si>
  <si>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</si>
  <si>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</si>
  <si>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</si>
  <si>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</si>
  <si>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</si>
  <si>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</si>
  <si>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</si>
  <si>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</si>
  <si>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</si>
  <si>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</si>
  <si>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01/10/2022</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</si>
  <si>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</si>
  <si>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</si>
  <si>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</si>
  <si>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</si>
  <si>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</si>
  <si>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</si>
  <si>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</si>
  <si>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</si>
  <si>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</si>
  <si>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</si>
  <si>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</si>
  <si>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</si>
  <si>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</si>
  <si>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</si>
  <si>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</si>
  <si>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</si>
  <si>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</si>
  <si>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</si>
  <si>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</si>
  <si>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</si>
  <si>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</si>
  <si>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</si>
  <si>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</si>
  <si>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</si>
  <si>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</si>
  <si>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</si>
  <si>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</si>
  <si>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</si>
  <si>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</si>
  <si>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</si>
  <si>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</si>
  <si>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</si>
  <si>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August, 2017 to 2022</t>
  </si>
  <si>
    <t>Offence Rates (per 100,000 population)</t>
  </si>
  <si>
    <t>2017</t>
  </si>
  <si>
    <t>2018</t>
  </si>
  <si>
    <t>2019</t>
  </si>
  <si>
    <t>2020</t>
  </si>
  <si>
    <t>2021</t>
  </si>
  <si>
    <t>2022</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</si>
  <si>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</si>
  <si>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</si>
  <si>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</si>
  <si>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</si>
  <si>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</si>
  <si>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</si>
  <si>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</si>
  <si>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</si>
  <si>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</si>
  <si>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</si>
  <si>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</si>
  <si>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</si>
  <si>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</si>
  <si>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</si>
  <si>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</si>
  <si>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</si>
  <si>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</si>
  <si>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</si>
  <si>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</si>
  <si>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</si>
  <si>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</si>
  <si>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</si>
  <si>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</si>
  <si>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</si>
  <si>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</si>
  <si>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</si>
  <si>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</si>
  <si>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</si>
  <si>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</si>
  <si>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</si>
  <si>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</si>
  <si>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</si>
  <si>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</si>
  <si>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</si>
  <si>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</si>
  <si>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</si>
  <si>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</si>
  <si>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</si>
  <si>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</si>
  <si>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</si>
  <si>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</si>
  <si>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</si>
  <si>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</si>
  <si>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</si>
  <si>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</si>
  <si>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</si>
  <si>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</si>
  <si>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</si>
  <si>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</si>
  <si>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</si>
  <si>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</si>
  <si>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</si>
  <si>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</si>
  <si>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</si>
  <si>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</si>
  <si>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</si>
  <si>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</si>
  <si>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</si>
  <si>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</si>
  <si>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</si>
  <si>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</si>
  <si>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</si>
  <si>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</si>
  <si>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</si>
  <si>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</si>
  <si>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</si>
  <si>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</si>
  <si>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</si>
  <si>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</si>
  <si>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</si>
  <si>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</si>
  <si>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</si>
  <si>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</si>
  <si>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</si>
  <si>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</si>
  <si>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</si>
  <si>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</si>
  <si>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</si>
  <si>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</si>
  <si>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</si>
  <si>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</si>
  <si>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</si>
  <si>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</si>
  <si>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</si>
  <si>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</si>
  <si>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</si>
  <si>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</si>
  <si>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</si>
  <si>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</si>
  <si>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</si>
  <si>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</si>
  <si>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</si>
  <si>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</si>
  <si>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</si>
  <si>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</si>
  <si>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</si>
  <si>
    <t>Offences against the person and against property by month, June 2020 to August 2022</t>
  </si>
  <si>
    <t>Assault offences by domestic violence and alcohol involvement, by month, June 2020 to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</si>
</sst>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2">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51">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2" borderId="0" xfId="0" applyFont="1" applyFill="1" applyBorder="1"/>
    <xf numFmtId="0" fontId="13" fillId="3" borderId="0" xfId="0" applyFont="1" applyFill="1" applyBorder="1"/>
    <xf numFmtId="0" fontId="8" fillId="3" borderId="0" xfId="0" applyFont="1" applyFill="1" applyBorder="1" applyAlignment="1">
      <alignment horizontal="right"/>
    </xf>
    <xf numFmtId="0" fontId="8" fillId="3" borderId="0" xfId="0" applyFont="1" applyFill="1" applyBorder="1"/>
    <xf numFmtId="0" fontId="2" fillId="3" borderId="0" xfId="0" applyFont="1" applyFill="1" applyBorder="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17" fillId="2" borderId="0" xfId="0" applyFont="1" applyFill="1" applyAlignment="1">
      <alignment vertical="top"/>
    </xf>
    <xf numFmtId="0" fontId="15" fillId="2" borderId="31" xfId="0" applyFont="1" applyFill="1" applyBorder="1"/>
    <xf numFmtId="9" fontId="16" fillId="2" borderId="0" xfId="3" applyFont="1" applyFill="1"/>
    <xf numFmtId="0" fontId="15" fillId="2" borderId="32" xfId="0" applyFont="1" applyFill="1" applyBorder="1"/>
    <xf numFmtId="17" fontId="15" fillId="2" borderId="8" xfId="0" applyNumberFormat="1" applyFont="1" applyFill="1" applyBorder="1" applyAlignment="1">
      <alignment horizontal="right"/>
    </xf>
    <xf numFmtId="17" fontId="15" fillId="2" borderId="33"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2" xfId="0" applyFont="1" applyFill="1" applyBorder="1"/>
    <xf numFmtId="0" fontId="8" fillId="2" borderId="34" xfId="0" applyFont="1" applyFill="1" applyBorder="1"/>
    <xf numFmtId="0" fontId="8" fillId="2" borderId="35" xfId="0" applyFont="1" applyFill="1" applyBorder="1"/>
    <xf numFmtId="0" fontId="18" fillId="2" borderId="2" xfId="0" applyFont="1" applyFill="1" applyBorder="1"/>
    <xf numFmtId="0" fontId="18" fillId="2" borderId="36"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7" xfId="0" applyFont="1" applyFill="1" applyBorder="1"/>
    <xf numFmtId="0" fontId="15" fillId="2" borderId="38" xfId="0" applyFont="1" applyFill="1" applyBorder="1"/>
    <xf numFmtId="3" fontId="15" fillId="2" borderId="33"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39"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0"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2" xfId="0" applyFont="1" applyFill="1" applyBorder="1" applyAlignment="1">
      <alignment horizontal="right"/>
    </xf>
    <xf numFmtId="0" fontId="15" fillId="2" borderId="33"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3"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3"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3"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3" xfId="0" applyNumberFormat="1" applyFont="1" applyFill="1" applyBorder="1"/>
    <xf numFmtId="166" fontId="16" fillId="2" borderId="0" xfId="0" applyNumberFormat="1" applyFont="1" applyFill="1"/>
    <xf numFmtId="0" fontId="15" fillId="2" borderId="41"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4" xfId="0" applyFont="1" applyFill="1" applyBorder="1"/>
    <xf numFmtId="3" fontId="15" fillId="2" borderId="18" xfId="0" applyNumberFormat="1" applyFont="1" applyFill="1" applyBorder="1"/>
    <xf numFmtId="3" fontId="15" fillId="2" borderId="45" xfId="0" applyNumberFormat="1" applyFont="1" applyFill="1" applyBorder="1"/>
    <xf numFmtId="3" fontId="15" fillId="2" borderId="46" xfId="0" applyNumberFormat="1" applyFont="1" applyFill="1" applyBorder="1"/>
    <xf numFmtId="165" fontId="15" fillId="2" borderId="47" xfId="0" applyNumberFormat="1" applyFont="1" applyFill="1" applyBorder="1"/>
    <xf numFmtId="165" fontId="15" fillId="2" borderId="45" xfId="0" applyNumberFormat="1" applyFont="1" applyFill="1" applyBorder="1"/>
    <xf numFmtId="165" fontId="15" fillId="2" borderId="46"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8"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8" xfId="0" applyNumberFormat="1" applyFont="1" applyFill="1" applyBorder="1"/>
    <xf numFmtId="0" fontId="15" fillId="2" borderId="49" xfId="0" applyFont="1" applyFill="1" applyBorder="1" applyAlignment="1">
      <alignment horizontal="right"/>
    </xf>
    <xf numFmtId="3" fontId="8" fillId="2" borderId="49" xfId="0" applyNumberFormat="1" applyFont="1" applyFill="1" applyBorder="1"/>
    <xf numFmtId="165" fontId="8" fillId="2" borderId="49"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7"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0"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1" xfId="0" applyFont="1" applyFill="1" applyBorder="1"/>
    <xf numFmtId="3" fontId="15" fillId="2" borderId="37" xfId="0" applyNumberFormat="1" applyFont="1" applyFill="1" applyBorder="1"/>
    <xf numFmtId="3" fontId="15" fillId="2" borderId="33" xfId="0" applyNumberFormat="1" applyFont="1" applyFill="1" applyBorder="1"/>
    <xf numFmtId="3" fontId="15" fillId="2" borderId="52" xfId="0" applyNumberFormat="1" applyFont="1" applyFill="1" applyBorder="1"/>
    <xf numFmtId="165" fontId="15" fillId="2" borderId="37" xfId="0" applyNumberFormat="1" applyFont="1" applyFill="1" applyBorder="1"/>
    <xf numFmtId="165" fontId="15" fillId="2" borderId="33" xfId="0" applyNumberFormat="1" applyFont="1" applyFill="1" applyBorder="1"/>
    <xf numFmtId="165" fontId="15" fillId="2" borderId="53"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49" xfId="0" applyNumberFormat="1" applyFont="1" applyFill="1" applyBorder="1"/>
    <xf numFmtId="0" fontId="1" fillId="2" borderId="0" xfId="4" applyFill="1"/>
    <xf numFmtId="0" fontId="3" fillId="2" borderId="0" xfId="4" applyFont="1" applyFill="1"/>
    <xf numFmtId="0" fontId="3" fillId="2" borderId="54" xfId="4" applyFont="1" applyFill="1" applyBorder="1" applyAlignment="1">
      <alignment vertical="center" wrapText="1"/>
    </xf>
    <xf numFmtId="0" fontId="3" fillId="2" borderId="55" xfId="4" applyFont="1" applyFill="1" applyBorder="1" applyAlignment="1">
      <alignment vertical="center" wrapText="1"/>
    </xf>
    <xf numFmtId="0" fontId="3" fillId="2" borderId="56" xfId="4" quotePrefix="1" applyFont="1" applyFill="1" applyBorder="1" applyAlignment="1">
      <alignment horizontal="left" vertical="center" wrapText="1"/>
    </xf>
    <xf numFmtId="0" fontId="3" fillId="2" borderId="57" xfId="4" applyFont="1" applyFill="1" applyBorder="1" applyAlignment="1">
      <alignment vertical="center" wrapText="1"/>
    </xf>
    <xf numFmtId="0" fontId="3" fillId="2" borderId="10"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58" xfId="4" quotePrefix="1" applyFont="1" applyFill="1" applyBorder="1" applyAlignment="1">
      <alignment vertical="center" wrapText="1"/>
    </xf>
    <xf numFmtId="0" fontId="3" fillId="2" borderId="0" xfId="4" quotePrefix="1" applyFont="1" applyFill="1" applyAlignment="1">
      <alignment horizontal="left"/>
    </xf>
    <xf numFmtId="0" fontId="3" fillId="2" borderId="58"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9" xfId="4" quotePrefix="1" applyFont="1" applyFill="1" applyBorder="1" applyAlignment="1">
      <alignment horizontal="left" vertical="center" wrapText="1"/>
    </xf>
    <xf numFmtId="0" fontId="3" fillId="2" borderId="60" xfId="4" applyFont="1" applyFill="1" applyBorder="1" applyAlignment="1">
      <alignment vertical="center" wrapText="1"/>
    </xf>
    <xf numFmtId="0" fontId="3" fillId="2" borderId="61"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2" xfId="0" applyFont="1" applyFill="1" applyBorder="1" applyAlignment="1">
      <alignment vertical="center"/>
    </xf>
    <xf numFmtId="0" fontId="20" fillId="5" borderId="63" xfId="0" applyFont="1" applyFill="1" applyBorder="1" applyAlignment="1">
      <alignment vertical="center"/>
    </xf>
    <xf numFmtId="0" fontId="20" fillId="5" borderId="0" xfId="0" applyFont="1" applyFill="1" applyAlignment="1">
      <alignment vertical="center"/>
    </xf>
    <xf numFmtId="0" fontId="19" fillId="5" borderId="65" xfId="0" applyFont="1" applyFill="1" applyBorder="1" applyAlignment="1">
      <alignment vertical="center"/>
    </xf>
    <xf numFmtId="0" fontId="20" fillId="5" borderId="66" xfId="0" applyFont="1" applyFill="1" applyBorder="1" applyAlignment="1">
      <alignment vertical="center"/>
    </xf>
    <xf numFmtId="0" fontId="19" fillId="5" borderId="66" xfId="0" applyFont="1" applyFill="1" applyBorder="1" applyAlignment="1">
      <alignment vertical="center"/>
    </xf>
    <xf numFmtId="3" fontId="19" fillId="5" borderId="66" xfId="0" applyNumberFormat="1" applyFont="1" applyFill="1" applyBorder="1" applyAlignment="1">
      <alignment horizontal="right" vertical="center"/>
    </xf>
    <xf numFmtId="3" fontId="19" fillId="5" borderId="67" xfId="0" applyNumberFormat="1" applyFont="1" applyFill="1" applyBorder="1" applyAlignment="1">
      <alignment horizontal="right" vertical="center"/>
    </xf>
    <xf numFmtId="0" fontId="19" fillId="5" borderId="68"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69" xfId="0" applyFont="1" applyFill="1" applyBorder="1" applyAlignment="1">
      <alignment horizontal="right" vertical="center"/>
    </xf>
    <xf numFmtId="0" fontId="20" fillId="5" borderId="68" xfId="0" applyFont="1" applyFill="1" applyBorder="1" applyAlignment="1">
      <alignment vertical="center"/>
    </xf>
    <xf numFmtId="3" fontId="20" fillId="5" borderId="0" xfId="0" applyNumberFormat="1" applyFont="1" applyFill="1" applyAlignment="1">
      <alignment horizontal="right" vertical="center"/>
    </xf>
    <xf numFmtId="3" fontId="20" fillId="5" borderId="69" xfId="0" applyNumberFormat="1" applyFont="1" applyFill="1" applyBorder="1" applyAlignment="1">
      <alignment horizontal="right" vertical="center"/>
    </xf>
    <xf numFmtId="0" fontId="20" fillId="5" borderId="70"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1"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xf numFmtId="17" fontId="5" fillId="2" borderId="63" xfId="4" quotePrefix="1" applyNumberFormat="1" applyFont="1" applyFill="1" applyBorder="1" applyAlignment="1">
      <alignment horizontal="right"/>
    </xf>
    <xf numFmtId="17" fontId="5" fillId="2" borderId="64" xfId="4" quotePrefix="1" applyNumberFormat="1" applyFont="1" applyFill="1" applyBorder="1" applyAlignment="1">
      <alignment horizontal="right"/>
    </xf>
    <xf numFmtId="0" fontId="3" fillId="2" borderId="0" xfId="4" applyFont="1" applyFill="1" applyAlignment="1">
      <alignment horizontal="right"/>
    </xf>
    <xf numFmtId="14" fontId="5" fillId="2" borderId="66" xfId="4" quotePrefix="1" applyNumberFormat="1" applyFont="1" applyFill="1" applyBorder="1" applyAlignment="1">
      <alignment horizontal="right"/>
    </xf>
    <xf numFmtId="14" fontId="5" fillId="2" borderId="67" xfId="4" quotePrefix="1" applyNumberFormat="1" applyFont="1" applyFill="1" applyBorder="1" applyAlignment="1">
      <alignment horizontal="right"/>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30</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31</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16</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AR/STATS/Staff/PC_RS/Crime/Crime_Analyses/Monthly%20crime%20charts%20as%20at%2001_10_22_DWpr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MERF Traffic Light Reports"/>
      <sheetName val="Assault and property reg"/>
      <sheetName val="Tables and words for LA Briefs"/>
      <sheetName val="ELG stats"/>
      <sheetName val="Tables and words for MinBrief"/>
      <sheetName val="Crime talking points"/>
      <sheetName val="12moreg assault"/>
      <sheetName val="12moreg prop"/>
      <sheetName val="12moreg house"/>
      <sheetName val="12moregion tab"/>
      <sheetName val="YTD"/>
      <sheetName val="12mo summary"/>
      <sheetName val="monthly assault summary"/>
      <sheetName val="summary tables"/>
      <sheetName val="12mo homicide"/>
      <sheetName val="12mo sexual assault"/>
      <sheetName val="Monthly assaults"/>
      <sheetName val="monthly totprop"/>
      <sheetName val="Monthly house"/>
      <sheetName val="Monthly comm"/>
      <sheetName val="monthly MV"/>
      <sheetName val="Monthly theft"/>
      <sheetName val="Monthly propdam"/>
      <sheetName val="monthly offagpers"/>
      <sheetName val="monthly tables"/>
      <sheetName val="Assaults by quarter"/>
      <sheetName val="Assaults and temperature"/>
      <sheetName val="Chart2"/>
      <sheetName val="Chart2 (2)"/>
      <sheetName val="Chart2 (3)"/>
      <sheetName val="quarterly data"/>
      <sheetName val="assault 12mo"/>
      <sheetName val="NT assault"/>
      <sheetName val="NT assault-alc"/>
      <sheetName val="NT assault-DV"/>
      <sheetName val="12mo assault by type"/>
      <sheetName val="Monthly assault"/>
      <sheetName val="Assaults by region"/>
      <sheetName val="assault data"/>
      <sheetName val="12mo assault+oap"/>
      <sheetName val="alc_website_data"/>
      <sheetName val="open_data"/>
      <sheetName val="12mo totcrime"/>
      <sheetName val="12mo totprop"/>
      <sheetName val="12mo prop type"/>
      <sheetName val="12mo bi"/>
      <sheetName val="12mo house tot"/>
      <sheetName val="Commbi"/>
      <sheetName val="12mo mv"/>
      <sheetName val="12mo theft propdam"/>
      <sheetName val="12mo SA"/>
      <sheetName val="Homicide"/>
      <sheetName val="Monthly homicide"/>
      <sheetName val="12mo rolling tables"/>
      <sheetName val="rates"/>
      <sheetName val="data"/>
      <sheetName val="Contents"/>
      <sheetName val="Table 1"/>
      <sheetName val="Table 2"/>
      <sheetName val="Table 3"/>
      <sheetName val="Table 4"/>
      <sheetName val="Glossary"/>
      <sheetName val="Appendix"/>
      <sheetName val="Website file for csv"/>
      <sheetName val="pop_data"/>
    </sheetNames>
    <sheetDataSet>
      <sheetData sheetId="0"/>
      <sheetData sheetId="1"/>
      <sheetData sheetId="2"/>
      <sheetData sheetId="3"/>
      <sheetData sheetId="4"/>
      <sheetData sheetId="5"/>
      <sheetData sheetId="9"/>
      <sheetData sheetId="13"/>
      <sheetData sheetId="24"/>
      <sheetData sheetId="30"/>
      <sheetData sheetId="38"/>
      <sheetData sheetId="40"/>
      <sheetData sheetId="41"/>
      <sheetData sheetId="53"/>
      <sheetData sheetId="54"/>
      <sheetData sheetId="55"/>
      <sheetData sheetId="56"/>
      <sheetData sheetId="57"/>
      <sheetData sheetId="58"/>
      <sheetData sheetId="59">
        <row r="7">
          <cell r="B7" t="str">
            <v>August</v>
          </cell>
        </row>
        <row r="10">
          <cell r="B10">
            <v>2017</v>
          </cell>
          <cell r="C10">
            <v>2018</v>
          </cell>
          <cell r="D10">
            <v>2019</v>
          </cell>
          <cell r="E10">
            <v>2020</v>
          </cell>
          <cell r="F10">
            <v>2021</v>
          </cell>
          <cell r="G10">
            <v>2022</v>
          </cell>
        </row>
      </sheetData>
      <sheetData sheetId="60"/>
      <sheetData sheetId="61"/>
      <sheetData sheetId="62"/>
      <sheetData sheetId="63">
        <row r="6">
          <cell r="AK6">
            <v>42795</v>
          </cell>
          <cell r="AL6">
            <v>43160</v>
          </cell>
          <cell r="AM6">
            <v>43525</v>
          </cell>
          <cell r="AN6">
            <v>43891</v>
          </cell>
          <cell r="AO6">
            <v>44256</v>
          </cell>
          <cell r="AP6">
            <v>44621</v>
          </cell>
        </row>
      </sheetData>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1</v>
      </c>
      <c r="J3" s="3"/>
    </row>
    <row r="4" spans="1:15" ht="2.25" customHeight="1" x14ac:dyDescent="0.2"/>
    <row r="5" spans="1:15" ht="21" x14ac:dyDescent="0.35">
      <c r="B5" s="4" t="s">
        <v>2</v>
      </c>
    </row>
    <row r="6" spans="1:15" ht="15" x14ac:dyDescent="0.25">
      <c r="B6" s="5" t="s">
        <v>3</v>
      </c>
    </row>
    <row r="7" spans="1:15" ht="15" x14ac:dyDescent="0.25">
      <c r="A7" s="6"/>
      <c r="B7" s="7">
        <v>1</v>
      </c>
      <c r="C7" s="3" t="s">
        <v>221</v>
      </c>
      <c r="D7" s="6"/>
    </row>
    <row r="8" spans="1:15" ht="15" x14ac:dyDescent="0.25">
      <c r="A8" s="6"/>
      <c r="B8" s="8">
        <v>2</v>
      </c>
      <c r="C8" s="3" t="s">
        <v>222</v>
      </c>
      <c r="D8" s="6"/>
    </row>
    <row r="9" spans="1:15" ht="15" x14ac:dyDescent="0.25">
      <c r="A9" s="6"/>
      <c r="B9" s="8">
        <v>3</v>
      </c>
      <c r="C9" s="3" t="s">
        <v>4</v>
      </c>
      <c r="D9" s="6"/>
    </row>
    <row r="10" spans="1:15" ht="15" x14ac:dyDescent="0.25">
      <c r="A10" s="6"/>
      <c r="B10" s="8">
        <v>4</v>
      </c>
      <c r="C10" s="3" t="s">
        <v>5</v>
      </c>
      <c r="D10" s="6"/>
    </row>
    <row r="11" spans="1:15" ht="15" x14ac:dyDescent="0.25">
      <c r="A11" s="6"/>
      <c r="B11" s="8" t="s">
        <v>6</v>
      </c>
      <c r="C11" s="6"/>
      <c r="D11" s="6"/>
    </row>
    <row r="12" spans="1:15" ht="15" x14ac:dyDescent="0.25">
      <c r="A12" s="6"/>
      <c r="B12" s="8" t="s">
        <v>7</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8</v>
      </c>
      <c r="C15" s="11"/>
      <c r="D15" s="11"/>
      <c r="E15" s="11"/>
      <c r="F15" s="11"/>
      <c r="G15" s="12" t="s">
        <v>9</v>
      </c>
      <c r="H15" s="13"/>
      <c r="I15" s="13"/>
      <c r="J15" s="13"/>
      <c r="K15" s="13"/>
      <c r="L15" s="13"/>
      <c r="M15" s="13"/>
      <c r="N15" s="13"/>
      <c r="O15" s="11"/>
    </row>
    <row r="16" spans="1:15" x14ac:dyDescent="0.2">
      <c r="B16" s="10" t="s">
        <v>10</v>
      </c>
      <c r="C16" s="11"/>
      <c r="D16" s="11"/>
      <c r="E16" s="11"/>
      <c r="F16" s="11"/>
      <c r="G16" s="11"/>
      <c r="H16" s="11"/>
      <c r="I16" s="11"/>
      <c r="J16" s="11"/>
      <c r="K16" s="11"/>
      <c r="L16" s="11"/>
      <c r="M16" s="11"/>
      <c r="N16" s="11"/>
      <c r="O16" s="14" t="s">
        <v>11</v>
      </c>
    </row>
    <row r="17" spans="1:21" ht="21" x14ac:dyDescent="0.35">
      <c r="B17" s="4" t="s">
        <v>12</v>
      </c>
    </row>
    <row r="18" spans="1:21" s="15" customFormat="1" ht="28.5" customHeight="1" x14ac:dyDescent="0.2">
      <c r="B18" s="16">
        <v>1</v>
      </c>
      <c r="C18" s="239" t="s">
        <v>13</v>
      </c>
      <c r="D18" s="241"/>
      <c r="E18" s="241"/>
      <c r="F18" s="241"/>
      <c r="G18" s="241"/>
      <c r="H18" s="241"/>
      <c r="I18" s="241"/>
      <c r="J18" s="241"/>
      <c r="K18" s="241"/>
      <c r="L18" s="241"/>
      <c r="M18" s="241"/>
      <c r="N18" s="241"/>
      <c r="O18" s="241"/>
      <c r="U18" s="17"/>
    </row>
    <row r="19" spans="1:21" ht="21" x14ac:dyDescent="0.35">
      <c r="B19" s="4" t="s">
        <v>14</v>
      </c>
    </row>
    <row r="20" spans="1:21" s="15" customFormat="1" ht="28.5" customHeight="1" x14ac:dyDescent="0.2">
      <c r="B20" s="16">
        <v>1</v>
      </c>
      <c r="C20" s="242" t="s">
        <v>15</v>
      </c>
      <c r="D20" s="241"/>
      <c r="E20" s="241"/>
      <c r="F20" s="241"/>
      <c r="G20" s="241"/>
      <c r="H20" s="241"/>
      <c r="I20" s="241"/>
      <c r="J20" s="241"/>
      <c r="K20" s="241"/>
      <c r="L20" s="241"/>
      <c r="M20" s="241"/>
      <c r="N20" s="241"/>
      <c r="O20" s="241"/>
      <c r="U20" s="17"/>
    </row>
    <row r="21" spans="1:21" s="15" customFormat="1" ht="28.5" customHeight="1" x14ac:dyDescent="0.2">
      <c r="B21" s="16">
        <v>2</v>
      </c>
      <c r="C21" s="242" t="s">
        <v>16</v>
      </c>
      <c r="D21" s="241"/>
      <c r="E21" s="241"/>
      <c r="F21" s="241"/>
      <c r="G21" s="241"/>
      <c r="H21" s="241"/>
      <c r="I21" s="241"/>
      <c r="J21" s="241"/>
      <c r="K21" s="241"/>
      <c r="L21" s="241"/>
      <c r="M21" s="241"/>
      <c r="N21" s="241"/>
      <c r="O21" s="241"/>
    </row>
    <row r="22" spans="1:21" s="15" customFormat="1" ht="16.5" customHeight="1" x14ac:dyDescent="0.2">
      <c r="B22" s="16">
        <v>3</v>
      </c>
      <c r="C22" s="239" t="s">
        <v>17</v>
      </c>
      <c r="D22" s="241"/>
      <c r="E22" s="241"/>
      <c r="F22" s="241"/>
      <c r="G22" s="241"/>
      <c r="H22" s="241"/>
      <c r="I22" s="241"/>
      <c r="J22" s="241"/>
      <c r="K22" s="241"/>
      <c r="L22" s="241"/>
      <c r="M22" s="241"/>
      <c r="N22" s="241"/>
      <c r="O22" s="241"/>
    </row>
    <row r="23" spans="1:21" s="15" customFormat="1" ht="15.75" customHeight="1" x14ac:dyDescent="0.2">
      <c r="B23" s="16">
        <v>4</v>
      </c>
      <c r="C23" s="239" t="s">
        <v>18</v>
      </c>
      <c r="D23" s="241"/>
      <c r="E23" s="241"/>
      <c r="F23" s="241"/>
      <c r="G23" s="241"/>
      <c r="H23" s="241"/>
      <c r="I23" s="241"/>
      <c r="J23" s="241"/>
      <c r="K23" s="241"/>
      <c r="L23" s="241"/>
      <c r="M23" s="241"/>
      <c r="N23" s="241"/>
      <c r="O23" s="241"/>
    </row>
    <row r="24" spans="1:21" ht="28.5" customHeight="1" x14ac:dyDescent="0.2">
      <c r="A24" s="18"/>
      <c r="B24" s="16">
        <v>5</v>
      </c>
      <c r="C24" s="239" t="s">
        <v>19</v>
      </c>
      <c r="D24" s="241"/>
      <c r="E24" s="241"/>
      <c r="F24" s="241"/>
      <c r="G24" s="241"/>
      <c r="H24" s="241"/>
      <c r="I24" s="241"/>
      <c r="J24" s="241"/>
      <c r="K24" s="241"/>
      <c r="L24" s="241"/>
      <c r="M24" s="241"/>
      <c r="N24" s="241"/>
      <c r="O24" s="241"/>
    </row>
    <row r="25" spans="1:21" s="11" customFormat="1" ht="28.5" customHeight="1" x14ac:dyDescent="0.2">
      <c r="A25" s="19"/>
      <c r="B25" s="16">
        <v>6</v>
      </c>
      <c r="C25" s="239" t="s">
        <v>20</v>
      </c>
      <c r="D25" s="239"/>
      <c r="E25" s="239"/>
      <c r="F25" s="239"/>
      <c r="G25" s="239"/>
      <c r="H25" s="239"/>
      <c r="I25" s="239"/>
      <c r="J25" s="239"/>
      <c r="K25" s="239"/>
      <c r="L25" s="239"/>
      <c r="M25" s="239"/>
      <c r="N25" s="239"/>
      <c r="O25" s="239"/>
    </row>
    <row r="26" spans="1:21" ht="28.5" customHeight="1" x14ac:dyDescent="0.2">
      <c r="A26" s="15"/>
      <c r="B26" s="16">
        <v>7</v>
      </c>
      <c r="C26" s="240" t="s">
        <v>21</v>
      </c>
      <c r="D26" s="240"/>
      <c r="E26" s="240"/>
      <c r="F26" s="240"/>
      <c r="G26" s="240"/>
      <c r="H26" s="240"/>
      <c r="I26" s="240"/>
      <c r="J26" s="240"/>
      <c r="K26" s="240"/>
      <c r="L26" s="240"/>
      <c r="M26" s="240"/>
      <c r="N26" s="240"/>
      <c r="O26" s="240"/>
    </row>
    <row r="27" spans="1:21" ht="41.25" customHeight="1" x14ac:dyDescent="0.2">
      <c r="A27" s="15"/>
      <c r="B27" s="16">
        <v>8</v>
      </c>
      <c r="C27" s="239" t="s">
        <v>22</v>
      </c>
      <c r="D27" s="241"/>
      <c r="E27" s="241"/>
      <c r="F27" s="241"/>
      <c r="G27" s="241"/>
      <c r="H27" s="241"/>
      <c r="I27" s="241"/>
      <c r="J27" s="241"/>
      <c r="K27" s="241"/>
      <c r="L27" s="241"/>
      <c r="M27" s="241"/>
      <c r="N27" s="241"/>
      <c r="O27" s="241"/>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N306"/>
  <sheetViews>
    <sheetView zoomScaleNormal="100" workbookViewId="0">
      <selection activeCell="Q8" sqref="Q8"/>
    </sheetView>
  </sheetViews>
  <sheetFormatPr defaultColWidth="9.140625" defaultRowHeight="12.75" x14ac:dyDescent="0.2"/>
  <cols>
    <col min="1" max="1" width="47.7109375" style="11" customWidth="1"/>
    <col min="2" max="19" width="8.28515625" style="68" customWidth="1"/>
    <col min="20" max="20" width="8.28515625" style="22" customWidth="1"/>
    <col min="21" max="22" width="8.28515625" style="68" customWidth="1"/>
    <col min="23" max="23" width="8.28515625" style="22" customWidth="1"/>
    <col min="24" max="25" width="8.28515625" style="68" customWidth="1"/>
    <col min="26" max="26" width="8.28515625" style="22" customWidth="1"/>
    <col min="27" max="28" width="8.28515625" style="68" customWidth="1"/>
    <col min="29" max="32" width="7.28515625" style="11" customWidth="1"/>
    <col min="33" max="36" width="9.140625" style="11" customWidth="1"/>
    <col min="37" max="44" width="9.28515625" style="11" customWidth="1"/>
    <col min="45" max="48" width="9.140625" style="11" customWidth="1"/>
    <col min="49" max="56" width="9.28515625" style="11" customWidth="1"/>
    <col min="57" max="60" width="9.140625" style="11" customWidth="1"/>
    <col min="61" max="68" width="9.28515625" style="11" customWidth="1"/>
    <col min="69" max="72" width="9.140625" style="11" customWidth="1"/>
    <col min="73" max="80" width="9.28515625" style="11" customWidth="1"/>
    <col min="81" max="84" width="9.140625" style="11" customWidth="1"/>
    <col min="85" max="92" width="9.28515625" style="11" customWidth="1"/>
    <col min="93" max="96" width="9.140625" style="11" customWidth="1"/>
    <col min="97" max="104" width="9.28515625" style="11" customWidth="1"/>
    <col min="105" max="108" width="9.140625" style="11" customWidth="1"/>
    <col min="109" max="116" width="9.28515625" style="11" bestFit="1" customWidth="1"/>
    <col min="117" max="120" width="9.140625" style="11"/>
    <col min="121" max="128" width="9.28515625" style="11" bestFit="1" customWidth="1"/>
    <col min="129" max="16384" width="9.140625" style="11"/>
  </cols>
  <sheetData>
    <row r="1" spans="1:170" s="23" customFormat="1" ht="70.5" customHeight="1" x14ac:dyDescent="0.25">
      <c r="A1" s="20"/>
      <c r="B1" s="21"/>
      <c r="C1" s="21"/>
      <c r="D1" s="21"/>
      <c r="E1" s="21"/>
      <c r="F1" s="21"/>
      <c r="G1" s="21"/>
      <c r="H1" s="21"/>
      <c r="I1" s="21"/>
      <c r="J1" s="21"/>
      <c r="K1" s="21"/>
      <c r="L1" s="21"/>
      <c r="M1" s="21"/>
      <c r="N1" s="21"/>
      <c r="O1" s="21"/>
      <c r="P1" s="21"/>
      <c r="Q1" s="21"/>
      <c r="R1" s="21"/>
      <c r="S1" s="21"/>
      <c r="T1" s="21"/>
      <c r="U1" s="21"/>
      <c r="V1" s="21"/>
      <c r="W1" s="21"/>
      <c r="X1" s="21"/>
      <c r="Y1" s="21"/>
      <c r="Z1" s="22"/>
      <c r="AA1" s="22"/>
      <c r="AB1" s="22"/>
    </row>
    <row r="2" spans="1:170" s="26" customFormat="1" ht="9.75" customHeight="1" x14ac:dyDescent="0.25">
      <c r="A2" s="24"/>
      <c r="B2" s="25"/>
      <c r="C2" s="25"/>
      <c r="D2" s="25"/>
      <c r="E2" s="25"/>
      <c r="F2" s="25"/>
      <c r="G2" s="25"/>
      <c r="H2" s="25"/>
      <c r="I2" s="25"/>
      <c r="J2" s="25"/>
      <c r="K2" s="25"/>
      <c r="L2" s="25"/>
      <c r="M2" s="22"/>
      <c r="N2" s="22"/>
      <c r="O2" s="25"/>
      <c r="P2" s="25"/>
      <c r="Q2" s="25"/>
      <c r="R2" s="25"/>
      <c r="S2" s="25"/>
      <c r="T2" s="25"/>
      <c r="U2" s="25"/>
      <c r="V2" s="25"/>
      <c r="W2" s="25"/>
      <c r="X2" s="25"/>
      <c r="Y2" s="25"/>
      <c r="Z2" s="25"/>
      <c r="AA2" s="25"/>
      <c r="AB2" s="25"/>
    </row>
    <row r="3" spans="1:170" s="26" customFormat="1" ht="12.75" customHeight="1" x14ac:dyDescent="0.25">
      <c r="A3" s="27" t="s">
        <v>0</v>
      </c>
      <c r="B3" s="25"/>
      <c r="C3" s="25"/>
      <c r="D3" s="25"/>
      <c r="E3" s="25"/>
      <c r="F3" s="25"/>
      <c r="G3" s="25"/>
      <c r="H3" s="25"/>
      <c r="I3" s="25"/>
      <c r="J3" s="25"/>
      <c r="K3" s="25"/>
      <c r="L3" s="25"/>
      <c r="M3" s="22"/>
      <c r="N3" s="22"/>
      <c r="O3" s="25"/>
      <c r="P3" s="25"/>
      <c r="Q3" s="25"/>
      <c r="R3" s="25"/>
      <c r="S3" s="25"/>
      <c r="T3" s="25"/>
      <c r="U3" s="25"/>
      <c r="V3" s="25"/>
      <c r="W3" s="25"/>
      <c r="X3" s="25"/>
      <c r="Y3" s="25"/>
      <c r="Z3" s="25"/>
      <c r="AA3" s="25"/>
      <c r="AB3" s="25"/>
    </row>
    <row r="4" spans="1:170" s="26" customFormat="1" ht="13.5" customHeight="1" x14ac:dyDescent="0.25">
      <c r="A4" s="27" t="s">
        <v>1</v>
      </c>
      <c r="B4" s="25"/>
      <c r="C4" s="25"/>
      <c r="D4" s="25"/>
      <c r="E4" s="25"/>
      <c r="F4" s="25"/>
      <c r="G4" s="25"/>
      <c r="H4" s="25"/>
      <c r="I4" s="25"/>
      <c r="J4" s="25"/>
      <c r="K4" s="25"/>
      <c r="L4" s="25"/>
      <c r="M4" s="22"/>
      <c r="N4" s="22"/>
      <c r="O4" s="25"/>
      <c r="P4" s="25"/>
      <c r="Q4" s="25"/>
      <c r="R4" s="25"/>
      <c r="S4" s="25"/>
      <c r="T4" s="25"/>
      <c r="U4" s="25"/>
      <c r="V4" s="25"/>
      <c r="W4" s="25"/>
      <c r="X4" s="25"/>
      <c r="Y4" s="25"/>
      <c r="Z4" s="25"/>
      <c r="AA4" s="25"/>
      <c r="AB4" s="25"/>
    </row>
    <row r="5" spans="1:170" ht="24.95" customHeight="1" x14ac:dyDescent="0.2">
      <c r="A5" s="28" t="s">
        <v>23</v>
      </c>
      <c r="B5" s="29" t="s">
        <v>24</v>
      </c>
      <c r="C5" s="30" t="s">
        <v>25</v>
      </c>
      <c r="D5" s="30" t="s">
        <v>26</v>
      </c>
      <c r="E5" s="30" t="s">
        <v>27</v>
      </c>
      <c r="F5" s="30" t="s">
        <v>28</v>
      </c>
      <c r="G5" s="30" t="s">
        <v>29</v>
      </c>
      <c r="H5" s="30" t="s">
        <v>30</v>
      </c>
      <c r="I5" s="30" t="s">
        <v>31</v>
      </c>
      <c r="J5" s="30" t="s">
        <v>32</v>
      </c>
      <c r="K5" s="30" t="s">
        <v>33</v>
      </c>
      <c r="L5" s="30" t="s">
        <v>34</v>
      </c>
      <c r="M5" s="30" t="s">
        <v>35</v>
      </c>
      <c r="N5" s="30" t="s">
        <v>36</v>
      </c>
      <c r="O5" s="30" t="s">
        <v>37</v>
      </c>
      <c r="P5" s="30" t="s">
        <v>38</v>
      </c>
      <c r="Q5" s="30" t="s">
        <v>39</v>
      </c>
      <c r="R5" s="30" t="s">
        <v>40</v>
      </c>
      <c r="S5" s="30" t="s">
        <v>41</v>
      </c>
      <c r="T5" s="30" t="s">
        <v>42</v>
      </c>
      <c r="U5" s="30" t="s">
        <v>43</v>
      </c>
      <c r="V5" s="30" t="s">
        <v>44</v>
      </c>
      <c r="W5" s="30" t="s">
        <v>45</v>
      </c>
      <c r="X5" s="30" t="s">
        <v>46</v>
      </c>
      <c r="Y5" s="30" t="s">
        <v>47</v>
      </c>
      <c r="Z5" s="31" t="s">
        <v>48</v>
      </c>
      <c r="AA5" s="31" t="s">
        <v>49</v>
      </c>
      <c r="AB5" s="32" t="s">
        <v>50</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row>
    <row r="6" spans="1:170" x14ac:dyDescent="0.2">
      <c r="A6" s="33" t="s">
        <v>51</v>
      </c>
      <c r="B6" s="34">
        <v>1</v>
      </c>
      <c r="C6" s="35">
        <v>0</v>
      </c>
      <c r="D6" s="35">
        <v>0</v>
      </c>
      <c r="E6" s="35">
        <v>0</v>
      </c>
      <c r="F6" s="35">
        <v>0</v>
      </c>
      <c r="G6" s="35">
        <v>0</v>
      </c>
      <c r="H6" s="35">
        <v>1</v>
      </c>
      <c r="I6" s="35">
        <v>1</v>
      </c>
      <c r="J6" s="35">
        <v>0</v>
      </c>
      <c r="K6" s="35">
        <v>0</v>
      </c>
      <c r="L6" s="35">
        <v>1</v>
      </c>
      <c r="M6" s="35">
        <v>1</v>
      </c>
      <c r="N6" s="35">
        <v>0</v>
      </c>
      <c r="O6" s="35">
        <v>0</v>
      </c>
      <c r="P6" s="35">
        <v>1</v>
      </c>
      <c r="Q6" s="35">
        <v>0</v>
      </c>
      <c r="R6" s="35">
        <v>0</v>
      </c>
      <c r="S6" s="35">
        <v>2</v>
      </c>
      <c r="T6" s="35">
        <v>0</v>
      </c>
      <c r="U6" s="35">
        <v>1</v>
      </c>
      <c r="V6" s="35">
        <v>0</v>
      </c>
      <c r="W6" s="35">
        <v>0</v>
      </c>
      <c r="X6" s="35">
        <v>1</v>
      </c>
      <c r="Y6" s="35">
        <v>0</v>
      </c>
      <c r="Z6" s="36">
        <v>0</v>
      </c>
      <c r="AA6" s="36">
        <v>1</v>
      </c>
      <c r="AB6" s="37">
        <v>0</v>
      </c>
      <c r="AC6" s="1"/>
      <c r="AD6" s="1"/>
      <c r="AE6" s="1"/>
      <c r="AF6" s="38"/>
      <c r="AG6" s="39"/>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row>
    <row r="7" spans="1:170" x14ac:dyDescent="0.2">
      <c r="A7" s="40" t="s">
        <v>52</v>
      </c>
      <c r="B7" s="41">
        <v>1</v>
      </c>
      <c r="C7" s="42">
        <v>0</v>
      </c>
      <c r="D7" s="42">
        <v>0</v>
      </c>
      <c r="E7" s="42">
        <v>1</v>
      </c>
      <c r="F7" s="42">
        <v>0</v>
      </c>
      <c r="G7" s="42">
        <v>0</v>
      </c>
      <c r="H7" s="42">
        <v>0</v>
      </c>
      <c r="I7" s="42">
        <v>0</v>
      </c>
      <c r="J7" s="42">
        <v>1</v>
      </c>
      <c r="K7" s="42">
        <v>0</v>
      </c>
      <c r="L7" s="42">
        <v>0</v>
      </c>
      <c r="M7" s="42">
        <v>1</v>
      </c>
      <c r="N7" s="42">
        <v>0</v>
      </c>
      <c r="O7" s="42">
        <v>0</v>
      </c>
      <c r="P7" s="42">
        <v>0</v>
      </c>
      <c r="Q7" s="42">
        <v>0</v>
      </c>
      <c r="R7" s="42">
        <v>2</v>
      </c>
      <c r="S7" s="42">
        <v>0</v>
      </c>
      <c r="T7" s="42">
        <v>1</v>
      </c>
      <c r="U7" s="42">
        <v>0</v>
      </c>
      <c r="V7" s="42">
        <v>1</v>
      </c>
      <c r="W7" s="42">
        <v>0</v>
      </c>
      <c r="X7" s="42">
        <v>0</v>
      </c>
      <c r="Y7" s="42">
        <v>0</v>
      </c>
      <c r="Z7" s="43">
        <v>0</v>
      </c>
      <c r="AA7" s="43">
        <v>0</v>
      </c>
      <c r="AB7" s="44">
        <v>0</v>
      </c>
      <c r="AC7" s="1"/>
      <c r="AD7" s="1"/>
      <c r="AE7" s="1"/>
      <c r="AF7" s="38"/>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row>
    <row r="8" spans="1:170" x14ac:dyDescent="0.2">
      <c r="A8" s="40" t="s">
        <v>53</v>
      </c>
      <c r="B8" s="41">
        <v>0</v>
      </c>
      <c r="C8" s="42">
        <v>1</v>
      </c>
      <c r="D8" s="42">
        <v>0</v>
      </c>
      <c r="E8" s="42">
        <v>0</v>
      </c>
      <c r="F8" s="42">
        <v>0</v>
      </c>
      <c r="G8" s="42">
        <v>0</v>
      </c>
      <c r="H8" s="42">
        <v>1</v>
      </c>
      <c r="I8" s="42">
        <v>0</v>
      </c>
      <c r="J8" s="42">
        <v>0</v>
      </c>
      <c r="K8" s="42">
        <v>0</v>
      </c>
      <c r="L8" s="42">
        <v>0</v>
      </c>
      <c r="M8" s="42">
        <v>1</v>
      </c>
      <c r="N8" s="42">
        <v>0</v>
      </c>
      <c r="O8" s="42">
        <v>0</v>
      </c>
      <c r="P8" s="42">
        <v>0</v>
      </c>
      <c r="Q8" s="42">
        <v>0</v>
      </c>
      <c r="R8" s="42">
        <v>1</v>
      </c>
      <c r="S8" s="42">
        <v>0</v>
      </c>
      <c r="T8" s="42">
        <v>0</v>
      </c>
      <c r="U8" s="42">
        <v>1</v>
      </c>
      <c r="V8" s="42">
        <v>0</v>
      </c>
      <c r="W8" s="42">
        <v>1</v>
      </c>
      <c r="X8" s="42">
        <v>1</v>
      </c>
      <c r="Y8" s="42">
        <v>0</v>
      </c>
      <c r="Z8" s="43">
        <v>0</v>
      </c>
      <c r="AA8" s="43">
        <v>1</v>
      </c>
      <c r="AB8" s="44">
        <v>1</v>
      </c>
      <c r="AC8" s="1"/>
      <c r="AD8" s="1"/>
      <c r="AE8" s="1"/>
      <c r="AF8" s="38"/>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row>
    <row r="9" spans="1:170" x14ac:dyDescent="0.2">
      <c r="A9" s="40" t="s">
        <v>54</v>
      </c>
      <c r="B9" s="41">
        <v>0</v>
      </c>
      <c r="C9" s="42">
        <v>0</v>
      </c>
      <c r="D9" s="42">
        <v>0</v>
      </c>
      <c r="E9" s="42">
        <v>0</v>
      </c>
      <c r="F9" s="42">
        <v>0</v>
      </c>
      <c r="G9" s="42">
        <v>0</v>
      </c>
      <c r="H9" s="42">
        <v>1</v>
      </c>
      <c r="I9" s="42">
        <v>0</v>
      </c>
      <c r="J9" s="42">
        <v>0</v>
      </c>
      <c r="K9" s="42">
        <v>0</v>
      </c>
      <c r="L9" s="42">
        <v>0</v>
      </c>
      <c r="M9" s="42">
        <v>1</v>
      </c>
      <c r="N9" s="42">
        <v>0</v>
      </c>
      <c r="O9" s="42">
        <v>1</v>
      </c>
      <c r="P9" s="42">
        <v>2</v>
      </c>
      <c r="Q9" s="42">
        <v>0</v>
      </c>
      <c r="R9" s="42">
        <v>1</v>
      </c>
      <c r="S9" s="42">
        <v>0</v>
      </c>
      <c r="T9" s="42">
        <v>1</v>
      </c>
      <c r="U9" s="42">
        <v>1</v>
      </c>
      <c r="V9" s="42">
        <v>1</v>
      </c>
      <c r="W9" s="42">
        <v>0</v>
      </c>
      <c r="X9" s="42">
        <v>1</v>
      </c>
      <c r="Y9" s="42">
        <v>2</v>
      </c>
      <c r="Z9" s="43">
        <v>0</v>
      </c>
      <c r="AA9" s="43">
        <v>0</v>
      </c>
      <c r="AB9" s="44">
        <v>0</v>
      </c>
      <c r="AC9" s="1"/>
      <c r="AD9" s="1"/>
      <c r="AE9" s="1"/>
      <c r="AF9" s="38"/>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row>
    <row r="10" spans="1:170" x14ac:dyDescent="0.2">
      <c r="A10" s="45" t="s">
        <v>55</v>
      </c>
      <c r="B10" s="46">
        <v>2</v>
      </c>
      <c r="C10" s="47">
        <v>1</v>
      </c>
      <c r="D10" s="47">
        <v>0</v>
      </c>
      <c r="E10" s="47">
        <v>1</v>
      </c>
      <c r="F10" s="47">
        <v>0</v>
      </c>
      <c r="G10" s="47">
        <v>0</v>
      </c>
      <c r="H10" s="47">
        <v>3</v>
      </c>
      <c r="I10" s="47">
        <v>1</v>
      </c>
      <c r="J10" s="47">
        <v>1</v>
      </c>
      <c r="K10" s="47">
        <v>0</v>
      </c>
      <c r="L10" s="47">
        <v>1</v>
      </c>
      <c r="M10" s="47">
        <v>4</v>
      </c>
      <c r="N10" s="47">
        <v>0</v>
      </c>
      <c r="O10" s="47">
        <v>1</v>
      </c>
      <c r="P10" s="47">
        <v>3</v>
      </c>
      <c r="Q10" s="47">
        <v>0</v>
      </c>
      <c r="R10" s="47">
        <v>4</v>
      </c>
      <c r="S10" s="47">
        <v>2</v>
      </c>
      <c r="T10" s="47">
        <v>2</v>
      </c>
      <c r="U10" s="47">
        <v>3</v>
      </c>
      <c r="V10" s="47">
        <v>2</v>
      </c>
      <c r="W10" s="47">
        <v>1</v>
      </c>
      <c r="X10" s="47">
        <v>3</v>
      </c>
      <c r="Y10" s="47">
        <v>2</v>
      </c>
      <c r="Z10" s="48">
        <v>0</v>
      </c>
      <c r="AA10" s="48">
        <v>2</v>
      </c>
      <c r="AB10" s="49">
        <v>1</v>
      </c>
      <c r="AC10" s="1"/>
      <c r="AD10" s="1"/>
      <c r="AE10" s="1"/>
      <c r="AF10" s="38"/>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row>
    <row r="11" spans="1:170" s="56" customFormat="1" x14ac:dyDescent="0.2">
      <c r="A11" s="50" t="s">
        <v>56</v>
      </c>
      <c r="B11" s="51">
        <v>565</v>
      </c>
      <c r="C11" s="52">
        <v>642</v>
      </c>
      <c r="D11" s="52">
        <v>709</v>
      </c>
      <c r="E11" s="52">
        <v>787</v>
      </c>
      <c r="F11" s="52">
        <v>763</v>
      </c>
      <c r="G11" s="52">
        <v>855</v>
      </c>
      <c r="H11" s="52">
        <v>839</v>
      </c>
      <c r="I11" s="52">
        <v>700</v>
      </c>
      <c r="J11" s="52">
        <v>609</v>
      </c>
      <c r="K11" s="52">
        <v>763</v>
      </c>
      <c r="L11" s="52">
        <v>761</v>
      </c>
      <c r="M11" s="52">
        <v>697</v>
      </c>
      <c r="N11" s="52">
        <v>674</v>
      </c>
      <c r="O11" s="52">
        <v>722</v>
      </c>
      <c r="P11" s="52">
        <v>726</v>
      </c>
      <c r="Q11" s="52">
        <v>762</v>
      </c>
      <c r="R11" s="52">
        <v>810</v>
      </c>
      <c r="S11" s="52">
        <v>802</v>
      </c>
      <c r="T11" s="52">
        <v>765</v>
      </c>
      <c r="U11" s="52">
        <v>739</v>
      </c>
      <c r="V11" s="52">
        <v>604</v>
      </c>
      <c r="W11" s="52">
        <v>783</v>
      </c>
      <c r="X11" s="52">
        <v>764</v>
      </c>
      <c r="Y11" s="52">
        <v>774</v>
      </c>
      <c r="Z11" s="53">
        <v>709</v>
      </c>
      <c r="AA11" s="53">
        <v>843</v>
      </c>
      <c r="AB11" s="54">
        <v>826</v>
      </c>
      <c r="AC11" s="55"/>
      <c r="AD11" s="55"/>
      <c r="AE11" s="55"/>
      <c r="AF11" s="38"/>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row>
    <row r="12" spans="1:170" x14ac:dyDescent="0.2">
      <c r="A12" s="40" t="s">
        <v>57</v>
      </c>
      <c r="B12" s="41">
        <v>3</v>
      </c>
      <c r="C12" s="42">
        <v>3</v>
      </c>
      <c r="D12" s="42">
        <v>4</v>
      </c>
      <c r="E12" s="42">
        <v>4</v>
      </c>
      <c r="F12" s="42">
        <v>3</v>
      </c>
      <c r="G12" s="42">
        <v>5</v>
      </c>
      <c r="H12" s="42">
        <v>2</v>
      </c>
      <c r="I12" s="42">
        <v>3</v>
      </c>
      <c r="J12" s="42">
        <v>2</v>
      </c>
      <c r="K12" s="42">
        <v>3</v>
      </c>
      <c r="L12" s="42">
        <v>6</v>
      </c>
      <c r="M12" s="42">
        <v>1</v>
      </c>
      <c r="N12" s="42">
        <v>3</v>
      </c>
      <c r="O12" s="42">
        <v>3</v>
      </c>
      <c r="P12" s="42">
        <v>1</v>
      </c>
      <c r="Q12" s="42">
        <v>1</v>
      </c>
      <c r="R12" s="42">
        <v>2</v>
      </c>
      <c r="S12" s="42">
        <v>2</v>
      </c>
      <c r="T12" s="42">
        <v>1</v>
      </c>
      <c r="U12" s="42">
        <v>3</v>
      </c>
      <c r="V12" s="42">
        <v>3</v>
      </c>
      <c r="W12" s="42">
        <v>0</v>
      </c>
      <c r="X12" s="42">
        <v>2</v>
      </c>
      <c r="Y12" s="42">
        <v>7</v>
      </c>
      <c r="Z12" s="43">
        <v>2</v>
      </c>
      <c r="AA12" s="43">
        <v>3</v>
      </c>
      <c r="AB12" s="44">
        <v>3</v>
      </c>
      <c r="AC12" s="1"/>
      <c r="AD12" s="1"/>
      <c r="AE12" s="1"/>
      <c r="AF12" s="38"/>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row>
    <row r="13" spans="1:170" x14ac:dyDescent="0.2">
      <c r="A13" s="45" t="s">
        <v>58</v>
      </c>
      <c r="B13" s="46">
        <v>568</v>
      </c>
      <c r="C13" s="47">
        <v>645</v>
      </c>
      <c r="D13" s="47">
        <v>713</v>
      </c>
      <c r="E13" s="47">
        <v>791</v>
      </c>
      <c r="F13" s="47">
        <v>766</v>
      </c>
      <c r="G13" s="47">
        <v>860</v>
      </c>
      <c r="H13" s="47">
        <v>841</v>
      </c>
      <c r="I13" s="47">
        <v>703</v>
      </c>
      <c r="J13" s="47">
        <v>611</v>
      </c>
      <c r="K13" s="47">
        <v>766</v>
      </c>
      <c r="L13" s="47">
        <v>767</v>
      </c>
      <c r="M13" s="47">
        <v>698</v>
      </c>
      <c r="N13" s="47">
        <v>677</v>
      </c>
      <c r="O13" s="47">
        <v>725</v>
      </c>
      <c r="P13" s="47">
        <v>727</v>
      </c>
      <c r="Q13" s="47">
        <v>763</v>
      </c>
      <c r="R13" s="47">
        <v>812</v>
      </c>
      <c r="S13" s="47">
        <v>804</v>
      </c>
      <c r="T13" s="47">
        <v>766</v>
      </c>
      <c r="U13" s="47">
        <v>742</v>
      </c>
      <c r="V13" s="47">
        <v>607</v>
      </c>
      <c r="W13" s="47">
        <v>783</v>
      </c>
      <c r="X13" s="47">
        <v>766</v>
      </c>
      <c r="Y13" s="47">
        <v>781</v>
      </c>
      <c r="Z13" s="48">
        <v>711</v>
      </c>
      <c r="AA13" s="48">
        <v>846</v>
      </c>
      <c r="AB13" s="49">
        <v>829</v>
      </c>
      <c r="AC13" s="1"/>
      <c r="AD13" s="1"/>
      <c r="AE13" s="1"/>
      <c r="AF13" s="38"/>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row>
    <row r="14" spans="1:170" s="56" customFormat="1" x14ac:dyDescent="0.2">
      <c r="A14" s="50" t="s">
        <v>59</v>
      </c>
      <c r="B14" s="51">
        <v>36</v>
      </c>
      <c r="C14" s="52">
        <v>35</v>
      </c>
      <c r="D14" s="52">
        <v>33</v>
      </c>
      <c r="E14" s="52">
        <v>38</v>
      </c>
      <c r="F14" s="52">
        <v>39</v>
      </c>
      <c r="G14" s="52">
        <v>37</v>
      </c>
      <c r="H14" s="52">
        <v>31</v>
      </c>
      <c r="I14" s="52">
        <v>25</v>
      </c>
      <c r="J14" s="52">
        <v>25</v>
      </c>
      <c r="K14" s="52">
        <v>44</v>
      </c>
      <c r="L14" s="52">
        <v>27</v>
      </c>
      <c r="M14" s="52">
        <v>38</v>
      </c>
      <c r="N14" s="52">
        <v>38</v>
      </c>
      <c r="O14" s="52">
        <v>20</v>
      </c>
      <c r="P14" s="52">
        <v>33</v>
      </c>
      <c r="Q14" s="52">
        <v>39</v>
      </c>
      <c r="R14" s="52">
        <v>29</v>
      </c>
      <c r="S14" s="52">
        <v>29</v>
      </c>
      <c r="T14" s="52">
        <v>30</v>
      </c>
      <c r="U14" s="52">
        <v>18</v>
      </c>
      <c r="V14" s="52">
        <v>21</v>
      </c>
      <c r="W14" s="52">
        <v>25</v>
      </c>
      <c r="X14" s="52">
        <v>37</v>
      </c>
      <c r="Y14" s="52">
        <v>27</v>
      </c>
      <c r="Z14" s="53">
        <v>25</v>
      </c>
      <c r="AA14" s="53">
        <v>22</v>
      </c>
      <c r="AB14" s="54">
        <v>32</v>
      </c>
      <c r="AC14" s="55"/>
      <c r="AD14" s="55"/>
      <c r="AE14" s="55"/>
      <c r="AF14" s="38"/>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row>
    <row r="15" spans="1:170" x14ac:dyDescent="0.2">
      <c r="A15" s="40" t="s">
        <v>60</v>
      </c>
      <c r="B15" s="41">
        <v>14</v>
      </c>
      <c r="C15" s="42">
        <v>9</v>
      </c>
      <c r="D15" s="42">
        <v>7</v>
      </c>
      <c r="E15" s="42">
        <v>7</v>
      </c>
      <c r="F15" s="42">
        <v>15</v>
      </c>
      <c r="G15" s="42">
        <v>11</v>
      </c>
      <c r="H15" s="42">
        <v>3</v>
      </c>
      <c r="I15" s="42">
        <v>4</v>
      </c>
      <c r="J15" s="42">
        <v>34</v>
      </c>
      <c r="K15" s="42">
        <v>5</v>
      </c>
      <c r="L15" s="42">
        <v>10</v>
      </c>
      <c r="M15" s="42">
        <v>15</v>
      </c>
      <c r="N15" s="42">
        <v>5</v>
      </c>
      <c r="O15" s="42">
        <v>6</v>
      </c>
      <c r="P15" s="42">
        <v>8</v>
      </c>
      <c r="Q15" s="42">
        <v>5</v>
      </c>
      <c r="R15" s="42">
        <v>16</v>
      </c>
      <c r="S15" s="42">
        <v>15</v>
      </c>
      <c r="T15" s="42">
        <v>8</v>
      </c>
      <c r="U15" s="42">
        <v>11</v>
      </c>
      <c r="V15" s="42">
        <v>8</v>
      </c>
      <c r="W15" s="42">
        <v>5</v>
      </c>
      <c r="X15" s="42">
        <v>7</v>
      </c>
      <c r="Y15" s="42">
        <v>7</v>
      </c>
      <c r="Z15" s="43">
        <v>9</v>
      </c>
      <c r="AA15" s="43">
        <v>6</v>
      </c>
      <c r="AB15" s="44">
        <v>8</v>
      </c>
      <c r="AC15" s="1"/>
      <c r="AD15" s="1"/>
      <c r="AE15" s="1"/>
      <c r="AF15" s="38"/>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row>
    <row r="16" spans="1:170" x14ac:dyDescent="0.2">
      <c r="A16" s="45" t="s">
        <v>61</v>
      </c>
      <c r="B16" s="46">
        <v>50</v>
      </c>
      <c r="C16" s="47">
        <v>44</v>
      </c>
      <c r="D16" s="47">
        <v>40</v>
      </c>
      <c r="E16" s="47">
        <v>45</v>
      </c>
      <c r="F16" s="47">
        <v>54</v>
      </c>
      <c r="G16" s="47">
        <v>48</v>
      </c>
      <c r="H16" s="47">
        <v>34</v>
      </c>
      <c r="I16" s="47">
        <v>29</v>
      </c>
      <c r="J16" s="47">
        <v>59</v>
      </c>
      <c r="K16" s="47">
        <v>49</v>
      </c>
      <c r="L16" s="47">
        <v>37</v>
      </c>
      <c r="M16" s="47">
        <v>53</v>
      </c>
      <c r="N16" s="47">
        <v>43</v>
      </c>
      <c r="O16" s="47">
        <v>26</v>
      </c>
      <c r="P16" s="47">
        <v>41</v>
      </c>
      <c r="Q16" s="47">
        <v>44</v>
      </c>
      <c r="R16" s="47">
        <v>45</v>
      </c>
      <c r="S16" s="47">
        <v>44</v>
      </c>
      <c r="T16" s="47">
        <v>38</v>
      </c>
      <c r="U16" s="47">
        <v>29</v>
      </c>
      <c r="V16" s="47">
        <v>29</v>
      </c>
      <c r="W16" s="47">
        <v>30</v>
      </c>
      <c r="X16" s="47">
        <v>44</v>
      </c>
      <c r="Y16" s="47">
        <v>34</v>
      </c>
      <c r="Z16" s="48">
        <v>34</v>
      </c>
      <c r="AA16" s="48">
        <v>28</v>
      </c>
      <c r="AB16" s="49">
        <v>40</v>
      </c>
      <c r="AC16" s="1"/>
      <c r="AD16" s="1"/>
      <c r="AE16" s="1"/>
      <c r="AF16" s="38"/>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row>
    <row r="17" spans="1:170" x14ac:dyDescent="0.2">
      <c r="A17" s="45" t="s">
        <v>62</v>
      </c>
      <c r="B17" s="46">
        <v>8</v>
      </c>
      <c r="C17" s="47">
        <v>7</v>
      </c>
      <c r="D17" s="47">
        <v>10</v>
      </c>
      <c r="E17" s="47">
        <v>4</v>
      </c>
      <c r="F17" s="47">
        <v>21</v>
      </c>
      <c r="G17" s="47">
        <v>17</v>
      </c>
      <c r="H17" s="47">
        <v>14</v>
      </c>
      <c r="I17" s="47">
        <v>7</v>
      </c>
      <c r="J17" s="47">
        <v>10</v>
      </c>
      <c r="K17" s="47">
        <v>18</v>
      </c>
      <c r="L17" s="47">
        <v>18</v>
      </c>
      <c r="M17" s="47">
        <v>19</v>
      </c>
      <c r="N17" s="47">
        <v>9</v>
      </c>
      <c r="O17" s="47">
        <v>14</v>
      </c>
      <c r="P17" s="47">
        <v>18</v>
      </c>
      <c r="Q17" s="47">
        <v>14</v>
      </c>
      <c r="R17" s="47">
        <v>11</v>
      </c>
      <c r="S17" s="47">
        <v>11</v>
      </c>
      <c r="T17" s="47">
        <v>20</v>
      </c>
      <c r="U17" s="47">
        <v>7</v>
      </c>
      <c r="V17" s="47">
        <v>12</v>
      </c>
      <c r="W17" s="47">
        <v>7</v>
      </c>
      <c r="X17" s="47">
        <v>14</v>
      </c>
      <c r="Y17" s="47">
        <v>14</v>
      </c>
      <c r="Z17" s="48">
        <v>16</v>
      </c>
      <c r="AA17" s="48">
        <v>9</v>
      </c>
      <c r="AB17" s="49">
        <v>11</v>
      </c>
      <c r="AC17" s="1"/>
      <c r="AD17" s="1"/>
      <c r="AE17" s="1"/>
      <c r="AF17" s="38"/>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row>
    <row r="18" spans="1:170" x14ac:dyDescent="0.2">
      <c r="A18" s="40" t="s">
        <v>63</v>
      </c>
      <c r="B18" s="34">
        <v>0</v>
      </c>
      <c r="C18" s="35">
        <v>1</v>
      </c>
      <c r="D18" s="35">
        <v>0</v>
      </c>
      <c r="E18" s="35">
        <v>0</v>
      </c>
      <c r="F18" s="35">
        <v>0</v>
      </c>
      <c r="G18" s="35">
        <v>0</v>
      </c>
      <c r="H18" s="35">
        <v>0</v>
      </c>
      <c r="I18" s="35">
        <v>0</v>
      </c>
      <c r="J18" s="35">
        <v>0</v>
      </c>
      <c r="K18" s="35">
        <v>0</v>
      </c>
      <c r="L18" s="35">
        <v>0</v>
      </c>
      <c r="M18" s="35">
        <v>0</v>
      </c>
      <c r="N18" s="35">
        <v>0</v>
      </c>
      <c r="O18" s="35">
        <v>0</v>
      </c>
      <c r="P18" s="35">
        <v>0</v>
      </c>
      <c r="Q18" s="35">
        <v>2</v>
      </c>
      <c r="R18" s="35">
        <v>0</v>
      </c>
      <c r="S18" s="35">
        <v>0</v>
      </c>
      <c r="T18" s="35">
        <v>0</v>
      </c>
      <c r="U18" s="35">
        <v>0</v>
      </c>
      <c r="V18" s="35">
        <v>0</v>
      </c>
      <c r="W18" s="35">
        <v>0</v>
      </c>
      <c r="X18" s="35">
        <v>0</v>
      </c>
      <c r="Y18" s="35">
        <v>0</v>
      </c>
      <c r="Z18" s="36">
        <v>1</v>
      </c>
      <c r="AA18" s="36">
        <v>0</v>
      </c>
      <c r="AB18" s="37">
        <v>1</v>
      </c>
      <c r="AC18" s="1"/>
      <c r="AD18" s="1"/>
      <c r="AE18" s="1"/>
      <c r="AF18" s="38"/>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row>
    <row r="19" spans="1:170" x14ac:dyDescent="0.2">
      <c r="A19" s="40" t="s">
        <v>64</v>
      </c>
      <c r="B19" s="41">
        <v>5</v>
      </c>
      <c r="C19" s="42">
        <v>3</v>
      </c>
      <c r="D19" s="42">
        <v>2</v>
      </c>
      <c r="E19" s="42">
        <v>5</v>
      </c>
      <c r="F19" s="42">
        <v>8</v>
      </c>
      <c r="G19" s="42">
        <v>1</v>
      </c>
      <c r="H19" s="42">
        <v>4</v>
      </c>
      <c r="I19" s="42">
        <v>3</v>
      </c>
      <c r="J19" s="42">
        <v>4</v>
      </c>
      <c r="K19" s="42">
        <v>3</v>
      </c>
      <c r="L19" s="42">
        <v>4</v>
      </c>
      <c r="M19" s="42">
        <v>5</v>
      </c>
      <c r="N19" s="42">
        <v>3</v>
      </c>
      <c r="O19" s="42">
        <v>6</v>
      </c>
      <c r="P19" s="42">
        <v>5</v>
      </c>
      <c r="Q19" s="42">
        <v>3</v>
      </c>
      <c r="R19" s="42">
        <v>6</v>
      </c>
      <c r="S19" s="42">
        <v>6</v>
      </c>
      <c r="T19" s="42">
        <v>5</v>
      </c>
      <c r="U19" s="42">
        <v>1</v>
      </c>
      <c r="V19" s="42">
        <v>1</v>
      </c>
      <c r="W19" s="42">
        <v>5</v>
      </c>
      <c r="X19" s="42">
        <v>0</v>
      </c>
      <c r="Y19" s="42">
        <v>3</v>
      </c>
      <c r="Z19" s="43">
        <v>6</v>
      </c>
      <c r="AA19" s="43">
        <v>3</v>
      </c>
      <c r="AB19" s="44">
        <v>2</v>
      </c>
      <c r="AC19" s="1"/>
      <c r="AD19" s="1"/>
      <c r="AE19" s="1"/>
      <c r="AF19" s="38"/>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row>
    <row r="20" spans="1:170" x14ac:dyDescent="0.2">
      <c r="A20" s="40" t="s">
        <v>65</v>
      </c>
      <c r="B20" s="41">
        <v>8</v>
      </c>
      <c r="C20" s="42">
        <v>4</v>
      </c>
      <c r="D20" s="42">
        <v>13</v>
      </c>
      <c r="E20" s="42">
        <v>7</v>
      </c>
      <c r="F20" s="42">
        <v>11</v>
      </c>
      <c r="G20" s="42">
        <v>4</v>
      </c>
      <c r="H20" s="42">
        <v>2</v>
      </c>
      <c r="I20" s="42">
        <v>7</v>
      </c>
      <c r="J20" s="42">
        <v>1</v>
      </c>
      <c r="K20" s="42">
        <v>6</v>
      </c>
      <c r="L20" s="42">
        <v>2</v>
      </c>
      <c r="M20" s="42">
        <v>5</v>
      </c>
      <c r="N20" s="42">
        <v>5</v>
      </c>
      <c r="O20" s="42">
        <v>5</v>
      </c>
      <c r="P20" s="42">
        <v>7</v>
      </c>
      <c r="Q20" s="42">
        <v>2</v>
      </c>
      <c r="R20" s="42">
        <v>12</v>
      </c>
      <c r="S20" s="42">
        <v>10</v>
      </c>
      <c r="T20" s="42">
        <v>6</v>
      </c>
      <c r="U20" s="42">
        <v>5</v>
      </c>
      <c r="V20" s="42">
        <v>7</v>
      </c>
      <c r="W20" s="42">
        <v>3</v>
      </c>
      <c r="X20" s="42">
        <v>7</v>
      </c>
      <c r="Y20" s="42">
        <v>0</v>
      </c>
      <c r="Z20" s="43">
        <v>5</v>
      </c>
      <c r="AA20" s="43">
        <v>4</v>
      </c>
      <c r="AB20" s="44">
        <v>9</v>
      </c>
      <c r="AC20" s="1"/>
      <c r="AD20" s="1"/>
      <c r="AE20" s="1"/>
      <c r="AF20" s="38"/>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row>
    <row r="21" spans="1:170" x14ac:dyDescent="0.2">
      <c r="A21" s="40" t="s">
        <v>66</v>
      </c>
      <c r="B21" s="41">
        <v>25</v>
      </c>
      <c r="C21" s="42">
        <v>20</v>
      </c>
      <c r="D21" s="42">
        <v>18</v>
      </c>
      <c r="E21" s="42">
        <v>26</v>
      </c>
      <c r="F21" s="42">
        <v>13</v>
      </c>
      <c r="G21" s="42">
        <v>26</v>
      </c>
      <c r="H21" s="42">
        <v>27</v>
      </c>
      <c r="I21" s="42">
        <v>18</v>
      </c>
      <c r="J21" s="42">
        <v>17</v>
      </c>
      <c r="K21" s="42">
        <v>24</v>
      </c>
      <c r="L21" s="42">
        <v>24</v>
      </c>
      <c r="M21" s="42">
        <v>33</v>
      </c>
      <c r="N21" s="42">
        <v>21</v>
      </c>
      <c r="O21" s="42">
        <v>21</v>
      </c>
      <c r="P21" s="42">
        <v>25</v>
      </c>
      <c r="Q21" s="42">
        <v>31</v>
      </c>
      <c r="R21" s="42">
        <v>28</v>
      </c>
      <c r="S21" s="42">
        <v>24</v>
      </c>
      <c r="T21" s="42">
        <v>27</v>
      </c>
      <c r="U21" s="42">
        <v>29</v>
      </c>
      <c r="V21" s="42">
        <v>27</v>
      </c>
      <c r="W21" s="42">
        <v>22</v>
      </c>
      <c r="X21" s="42">
        <v>27</v>
      </c>
      <c r="Y21" s="42">
        <v>35</v>
      </c>
      <c r="Z21" s="43">
        <v>23</v>
      </c>
      <c r="AA21" s="43">
        <v>17</v>
      </c>
      <c r="AB21" s="44">
        <v>28</v>
      </c>
      <c r="AC21" s="1"/>
      <c r="AD21" s="1"/>
      <c r="AE21" s="1"/>
      <c r="AF21" s="38"/>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row>
    <row r="22" spans="1:170" x14ac:dyDescent="0.2">
      <c r="A22" s="45" t="s">
        <v>67</v>
      </c>
      <c r="B22" s="46">
        <v>38</v>
      </c>
      <c r="C22" s="47">
        <v>28</v>
      </c>
      <c r="D22" s="47">
        <v>33</v>
      </c>
      <c r="E22" s="47">
        <v>38</v>
      </c>
      <c r="F22" s="47">
        <v>32</v>
      </c>
      <c r="G22" s="47">
        <v>31</v>
      </c>
      <c r="H22" s="47">
        <v>33</v>
      </c>
      <c r="I22" s="47">
        <v>28</v>
      </c>
      <c r="J22" s="47">
        <v>22</v>
      </c>
      <c r="K22" s="47">
        <v>33</v>
      </c>
      <c r="L22" s="47">
        <v>30</v>
      </c>
      <c r="M22" s="47">
        <v>43</v>
      </c>
      <c r="N22" s="47">
        <v>29</v>
      </c>
      <c r="O22" s="47">
        <v>32</v>
      </c>
      <c r="P22" s="47">
        <v>37</v>
      </c>
      <c r="Q22" s="47">
        <v>38</v>
      </c>
      <c r="R22" s="47">
        <v>46</v>
      </c>
      <c r="S22" s="47">
        <v>40</v>
      </c>
      <c r="T22" s="47">
        <v>38</v>
      </c>
      <c r="U22" s="47">
        <v>35</v>
      </c>
      <c r="V22" s="47">
        <v>35</v>
      </c>
      <c r="W22" s="47">
        <v>30</v>
      </c>
      <c r="X22" s="47">
        <v>34</v>
      </c>
      <c r="Y22" s="47">
        <v>38</v>
      </c>
      <c r="Z22" s="48">
        <v>35</v>
      </c>
      <c r="AA22" s="48">
        <v>24</v>
      </c>
      <c r="AB22" s="49">
        <v>40</v>
      </c>
      <c r="AC22" s="1"/>
      <c r="AD22" s="1"/>
      <c r="AE22" s="1"/>
      <c r="AF22" s="38"/>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row>
    <row r="23" spans="1:170" s="56" customFormat="1" x14ac:dyDescent="0.2">
      <c r="A23" s="50" t="s">
        <v>68</v>
      </c>
      <c r="B23" s="51">
        <v>10</v>
      </c>
      <c r="C23" s="52">
        <v>14</v>
      </c>
      <c r="D23" s="52">
        <v>9</v>
      </c>
      <c r="E23" s="52">
        <v>9</v>
      </c>
      <c r="F23" s="52">
        <v>19</v>
      </c>
      <c r="G23" s="52">
        <v>13</v>
      </c>
      <c r="H23" s="52">
        <v>13</v>
      </c>
      <c r="I23" s="52">
        <v>15</v>
      </c>
      <c r="J23" s="52">
        <v>15</v>
      </c>
      <c r="K23" s="52">
        <v>19</v>
      </c>
      <c r="L23" s="52">
        <v>22</v>
      </c>
      <c r="M23" s="52">
        <v>11</v>
      </c>
      <c r="N23" s="52">
        <v>23</v>
      </c>
      <c r="O23" s="52">
        <v>32</v>
      </c>
      <c r="P23" s="52">
        <v>18</v>
      </c>
      <c r="Q23" s="52">
        <v>24</v>
      </c>
      <c r="R23" s="52">
        <v>25</v>
      </c>
      <c r="S23" s="52">
        <v>12</v>
      </c>
      <c r="T23" s="52">
        <v>16</v>
      </c>
      <c r="U23" s="52">
        <v>25</v>
      </c>
      <c r="V23" s="52">
        <v>14</v>
      </c>
      <c r="W23" s="52">
        <v>24</v>
      </c>
      <c r="X23" s="52">
        <v>21</v>
      </c>
      <c r="Y23" s="52">
        <v>33</v>
      </c>
      <c r="Z23" s="53">
        <v>19</v>
      </c>
      <c r="AA23" s="53">
        <v>25</v>
      </c>
      <c r="AB23" s="54">
        <v>28</v>
      </c>
      <c r="AC23" s="55"/>
      <c r="AD23" s="55"/>
      <c r="AE23" s="55"/>
      <c r="AF23" s="38"/>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row>
    <row r="24" spans="1:170" x14ac:dyDescent="0.2">
      <c r="A24" s="40" t="s">
        <v>69</v>
      </c>
      <c r="B24" s="41">
        <v>1</v>
      </c>
      <c r="C24" s="42">
        <v>0</v>
      </c>
      <c r="D24" s="42">
        <v>0</v>
      </c>
      <c r="E24" s="42">
        <v>0</v>
      </c>
      <c r="F24" s="42">
        <v>0</v>
      </c>
      <c r="G24" s="42">
        <v>0</v>
      </c>
      <c r="H24" s="42">
        <v>0</v>
      </c>
      <c r="I24" s="42">
        <v>2</v>
      </c>
      <c r="J24" s="42">
        <v>0</v>
      </c>
      <c r="K24" s="42">
        <v>1</v>
      </c>
      <c r="L24" s="42">
        <v>0</v>
      </c>
      <c r="M24" s="42">
        <v>0</v>
      </c>
      <c r="N24" s="42">
        <v>0</v>
      </c>
      <c r="O24" s="42">
        <v>0</v>
      </c>
      <c r="P24" s="42">
        <v>0</v>
      </c>
      <c r="Q24" s="42">
        <v>0</v>
      </c>
      <c r="R24" s="42">
        <v>0</v>
      </c>
      <c r="S24" s="42">
        <v>1</v>
      </c>
      <c r="T24" s="42">
        <v>0</v>
      </c>
      <c r="U24" s="42">
        <v>0</v>
      </c>
      <c r="V24" s="42">
        <v>0</v>
      </c>
      <c r="W24" s="42">
        <v>0</v>
      </c>
      <c r="X24" s="42">
        <v>0</v>
      </c>
      <c r="Y24" s="42">
        <v>1</v>
      </c>
      <c r="Z24" s="43">
        <v>0</v>
      </c>
      <c r="AA24" s="43">
        <v>1</v>
      </c>
      <c r="AB24" s="44">
        <v>1</v>
      </c>
      <c r="AC24" s="1"/>
      <c r="AD24" s="1"/>
      <c r="AE24" s="1"/>
      <c r="AF24" s="38"/>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row>
    <row r="25" spans="1:170" x14ac:dyDescent="0.2">
      <c r="A25" s="45" t="s">
        <v>70</v>
      </c>
      <c r="B25" s="46">
        <v>11</v>
      </c>
      <c r="C25" s="47">
        <v>14</v>
      </c>
      <c r="D25" s="47">
        <v>9</v>
      </c>
      <c r="E25" s="47">
        <v>9</v>
      </c>
      <c r="F25" s="47">
        <v>19</v>
      </c>
      <c r="G25" s="47">
        <v>13</v>
      </c>
      <c r="H25" s="47">
        <v>13</v>
      </c>
      <c r="I25" s="47">
        <v>17</v>
      </c>
      <c r="J25" s="47">
        <v>15</v>
      </c>
      <c r="K25" s="47">
        <v>20</v>
      </c>
      <c r="L25" s="47">
        <v>22</v>
      </c>
      <c r="M25" s="47">
        <v>11</v>
      </c>
      <c r="N25" s="47">
        <v>23</v>
      </c>
      <c r="O25" s="47">
        <v>32</v>
      </c>
      <c r="P25" s="47">
        <v>18</v>
      </c>
      <c r="Q25" s="47">
        <v>24</v>
      </c>
      <c r="R25" s="47">
        <v>25</v>
      </c>
      <c r="S25" s="47">
        <v>13</v>
      </c>
      <c r="T25" s="47">
        <v>16</v>
      </c>
      <c r="U25" s="47">
        <v>25</v>
      </c>
      <c r="V25" s="47">
        <v>14</v>
      </c>
      <c r="W25" s="47">
        <v>24</v>
      </c>
      <c r="X25" s="47">
        <v>21</v>
      </c>
      <c r="Y25" s="47">
        <v>34</v>
      </c>
      <c r="Z25" s="48">
        <v>19</v>
      </c>
      <c r="AA25" s="48">
        <v>26</v>
      </c>
      <c r="AB25" s="49">
        <v>29</v>
      </c>
      <c r="AC25" s="1"/>
      <c r="AD25" s="1"/>
      <c r="AE25" s="1"/>
      <c r="AF25" s="38"/>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row>
    <row r="26" spans="1:170" ht="13.5" thickBot="1" x14ac:dyDescent="0.25">
      <c r="A26" s="57" t="s">
        <v>71</v>
      </c>
      <c r="B26" s="58">
        <v>677</v>
      </c>
      <c r="C26" s="59">
        <v>739</v>
      </c>
      <c r="D26" s="59">
        <v>805</v>
      </c>
      <c r="E26" s="59">
        <v>888</v>
      </c>
      <c r="F26" s="59">
        <v>892</v>
      </c>
      <c r="G26" s="59">
        <v>969</v>
      </c>
      <c r="H26" s="59">
        <v>938</v>
      </c>
      <c r="I26" s="59">
        <v>785</v>
      </c>
      <c r="J26" s="59">
        <v>718</v>
      </c>
      <c r="K26" s="59">
        <v>886</v>
      </c>
      <c r="L26" s="59">
        <v>875</v>
      </c>
      <c r="M26" s="59">
        <v>828</v>
      </c>
      <c r="N26" s="59">
        <v>781</v>
      </c>
      <c r="O26" s="59">
        <v>830</v>
      </c>
      <c r="P26" s="59">
        <v>844</v>
      </c>
      <c r="Q26" s="59">
        <v>883</v>
      </c>
      <c r="R26" s="59">
        <v>943</v>
      </c>
      <c r="S26" s="59">
        <v>914</v>
      </c>
      <c r="T26" s="59">
        <v>880</v>
      </c>
      <c r="U26" s="59">
        <v>841</v>
      </c>
      <c r="V26" s="59">
        <v>699</v>
      </c>
      <c r="W26" s="59">
        <v>875</v>
      </c>
      <c r="X26" s="59">
        <v>882</v>
      </c>
      <c r="Y26" s="59">
        <v>903</v>
      </c>
      <c r="Z26" s="60">
        <v>815</v>
      </c>
      <c r="AA26" s="60">
        <v>935</v>
      </c>
      <c r="AB26" s="61">
        <v>950</v>
      </c>
      <c r="AC26" s="1"/>
      <c r="AD26" s="1"/>
      <c r="AE26" s="1"/>
      <c r="AF26" s="38"/>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row>
    <row r="27" spans="1:170" ht="13.5" thickTop="1" x14ac:dyDescent="0.2">
      <c r="A27" s="40" t="s">
        <v>72</v>
      </c>
      <c r="B27" s="41">
        <v>60</v>
      </c>
      <c r="C27" s="42">
        <v>63</v>
      </c>
      <c r="D27" s="42">
        <v>51</v>
      </c>
      <c r="E27" s="42">
        <v>123</v>
      </c>
      <c r="F27" s="42">
        <v>169</v>
      </c>
      <c r="G27" s="42">
        <v>175</v>
      </c>
      <c r="H27" s="42">
        <v>198</v>
      </c>
      <c r="I27" s="42">
        <v>231</v>
      </c>
      <c r="J27" s="42">
        <v>216</v>
      </c>
      <c r="K27" s="42">
        <v>207</v>
      </c>
      <c r="L27" s="42">
        <v>160</v>
      </c>
      <c r="M27" s="42">
        <v>169</v>
      </c>
      <c r="N27" s="42">
        <v>131</v>
      </c>
      <c r="O27" s="42">
        <v>137</v>
      </c>
      <c r="P27" s="42">
        <v>203</v>
      </c>
      <c r="Q27" s="42">
        <v>214</v>
      </c>
      <c r="R27" s="42">
        <v>223</v>
      </c>
      <c r="S27" s="42">
        <v>201</v>
      </c>
      <c r="T27" s="42">
        <v>184</v>
      </c>
      <c r="U27" s="42">
        <v>308</v>
      </c>
      <c r="V27" s="42">
        <v>226</v>
      </c>
      <c r="W27" s="42">
        <v>283</v>
      </c>
      <c r="X27" s="42">
        <v>225</v>
      </c>
      <c r="Y27" s="42">
        <v>158</v>
      </c>
      <c r="Z27" s="43">
        <v>117</v>
      </c>
      <c r="AA27" s="43">
        <v>174</v>
      </c>
      <c r="AB27" s="44">
        <v>192</v>
      </c>
      <c r="AC27" s="1"/>
      <c r="AD27" s="1"/>
      <c r="AE27" s="1"/>
      <c r="AF27" s="38"/>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row>
    <row r="28" spans="1:170" x14ac:dyDescent="0.2">
      <c r="A28" s="40" t="s">
        <v>73</v>
      </c>
      <c r="B28" s="41">
        <v>10</v>
      </c>
      <c r="C28" s="42">
        <v>10</v>
      </c>
      <c r="D28" s="42">
        <v>18</v>
      </c>
      <c r="E28" s="42">
        <v>22</v>
      </c>
      <c r="F28" s="42">
        <v>28</v>
      </c>
      <c r="G28" s="42">
        <v>33</v>
      </c>
      <c r="H28" s="42">
        <v>19</v>
      </c>
      <c r="I28" s="42">
        <v>42</v>
      </c>
      <c r="J28" s="42">
        <v>28</v>
      </c>
      <c r="K28" s="42">
        <v>27</v>
      </c>
      <c r="L28" s="42">
        <v>31</v>
      </c>
      <c r="M28" s="42">
        <v>22</v>
      </c>
      <c r="N28" s="42">
        <v>26</v>
      </c>
      <c r="O28" s="42">
        <v>15</v>
      </c>
      <c r="P28" s="42">
        <v>27</v>
      </c>
      <c r="Q28" s="42">
        <v>30</v>
      </c>
      <c r="R28" s="42">
        <v>37</v>
      </c>
      <c r="S28" s="42">
        <v>32</v>
      </c>
      <c r="T28" s="42">
        <v>38</v>
      </c>
      <c r="U28" s="42">
        <v>61</v>
      </c>
      <c r="V28" s="42">
        <v>42</v>
      </c>
      <c r="W28" s="42">
        <v>38</v>
      </c>
      <c r="X28" s="42">
        <v>45</v>
      </c>
      <c r="Y28" s="42">
        <v>23</v>
      </c>
      <c r="Z28" s="43">
        <v>27</v>
      </c>
      <c r="AA28" s="43">
        <v>23</v>
      </c>
      <c r="AB28" s="44">
        <v>39</v>
      </c>
      <c r="AC28" s="1"/>
      <c r="AD28" s="1"/>
      <c r="AE28" s="1"/>
      <c r="AF28" s="38"/>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row>
    <row r="29" spans="1:170" x14ac:dyDescent="0.2">
      <c r="A29" s="45" t="s">
        <v>74</v>
      </c>
      <c r="B29" s="46">
        <v>70</v>
      </c>
      <c r="C29" s="47">
        <v>73</v>
      </c>
      <c r="D29" s="47">
        <v>69</v>
      </c>
      <c r="E29" s="47">
        <v>145</v>
      </c>
      <c r="F29" s="47">
        <v>197</v>
      </c>
      <c r="G29" s="47">
        <v>208</v>
      </c>
      <c r="H29" s="47">
        <v>217</v>
      </c>
      <c r="I29" s="47">
        <v>273</v>
      </c>
      <c r="J29" s="47">
        <v>244</v>
      </c>
      <c r="K29" s="47">
        <v>234</v>
      </c>
      <c r="L29" s="47">
        <v>191</v>
      </c>
      <c r="M29" s="47">
        <v>191</v>
      </c>
      <c r="N29" s="47">
        <v>157</v>
      </c>
      <c r="O29" s="47">
        <v>152</v>
      </c>
      <c r="P29" s="47">
        <v>230</v>
      </c>
      <c r="Q29" s="47">
        <v>244</v>
      </c>
      <c r="R29" s="47">
        <v>260</v>
      </c>
      <c r="S29" s="47">
        <v>233</v>
      </c>
      <c r="T29" s="47">
        <v>222</v>
      </c>
      <c r="U29" s="47">
        <v>369</v>
      </c>
      <c r="V29" s="47">
        <v>268</v>
      </c>
      <c r="W29" s="47">
        <v>321</v>
      </c>
      <c r="X29" s="47">
        <v>270</v>
      </c>
      <c r="Y29" s="47">
        <v>181</v>
      </c>
      <c r="Z29" s="48">
        <v>144</v>
      </c>
      <c r="AA29" s="48">
        <v>197</v>
      </c>
      <c r="AB29" s="49">
        <v>231</v>
      </c>
      <c r="AC29" s="1"/>
      <c r="AD29" s="1"/>
      <c r="AE29" s="1"/>
      <c r="AF29" s="38"/>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row>
    <row r="30" spans="1:170" x14ac:dyDescent="0.2">
      <c r="A30" s="40" t="s">
        <v>75</v>
      </c>
      <c r="B30" s="41">
        <v>51</v>
      </c>
      <c r="C30" s="42">
        <v>39</v>
      </c>
      <c r="D30" s="42">
        <v>81</v>
      </c>
      <c r="E30" s="42">
        <v>104</v>
      </c>
      <c r="F30" s="42">
        <v>120</v>
      </c>
      <c r="G30" s="42">
        <v>138</v>
      </c>
      <c r="H30" s="42">
        <v>131</v>
      </c>
      <c r="I30" s="42">
        <v>221</v>
      </c>
      <c r="J30" s="42">
        <v>158</v>
      </c>
      <c r="K30" s="42">
        <v>164</v>
      </c>
      <c r="L30" s="42">
        <v>159</v>
      </c>
      <c r="M30" s="42">
        <v>154</v>
      </c>
      <c r="N30" s="42">
        <v>113</v>
      </c>
      <c r="O30" s="42">
        <v>96</v>
      </c>
      <c r="P30" s="42">
        <v>141</v>
      </c>
      <c r="Q30" s="42">
        <v>136</v>
      </c>
      <c r="R30" s="42">
        <v>175</v>
      </c>
      <c r="S30" s="42">
        <v>192</v>
      </c>
      <c r="T30" s="42">
        <v>172</v>
      </c>
      <c r="U30" s="42">
        <v>314</v>
      </c>
      <c r="V30" s="42">
        <v>237</v>
      </c>
      <c r="W30" s="42">
        <v>293</v>
      </c>
      <c r="X30" s="42">
        <v>306</v>
      </c>
      <c r="Y30" s="42">
        <v>177</v>
      </c>
      <c r="Z30" s="43">
        <v>201</v>
      </c>
      <c r="AA30" s="43">
        <v>178</v>
      </c>
      <c r="AB30" s="44">
        <v>218</v>
      </c>
      <c r="AC30" s="1"/>
      <c r="AD30" s="1"/>
      <c r="AE30" s="1"/>
      <c r="AF30" s="38"/>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row>
    <row r="31" spans="1:170" x14ac:dyDescent="0.2">
      <c r="A31" s="40" t="s">
        <v>76</v>
      </c>
      <c r="B31" s="41">
        <v>12</v>
      </c>
      <c r="C31" s="42">
        <v>5</v>
      </c>
      <c r="D31" s="42">
        <v>10</v>
      </c>
      <c r="E31" s="42">
        <v>10</v>
      </c>
      <c r="F31" s="42">
        <v>25</v>
      </c>
      <c r="G31" s="42">
        <v>14</v>
      </c>
      <c r="H31" s="42">
        <v>18</v>
      </c>
      <c r="I31" s="42">
        <v>30</v>
      </c>
      <c r="J31" s="42">
        <v>25</v>
      </c>
      <c r="K31" s="42">
        <v>23</v>
      </c>
      <c r="L31" s="42">
        <v>24</v>
      </c>
      <c r="M31" s="42">
        <v>27</v>
      </c>
      <c r="N31" s="42">
        <v>16</v>
      </c>
      <c r="O31" s="42">
        <v>19</v>
      </c>
      <c r="P31" s="42">
        <v>19</v>
      </c>
      <c r="Q31" s="42">
        <v>25</v>
      </c>
      <c r="R31" s="42">
        <v>22</v>
      </c>
      <c r="S31" s="42">
        <v>26</v>
      </c>
      <c r="T31" s="42">
        <v>30</v>
      </c>
      <c r="U31" s="42">
        <v>39</v>
      </c>
      <c r="V31" s="42">
        <v>42</v>
      </c>
      <c r="W31" s="42">
        <v>33</v>
      </c>
      <c r="X31" s="42">
        <v>44</v>
      </c>
      <c r="Y31" s="42">
        <v>16</v>
      </c>
      <c r="Z31" s="43">
        <v>29</v>
      </c>
      <c r="AA31" s="43">
        <v>28</v>
      </c>
      <c r="AB31" s="44">
        <v>28</v>
      </c>
      <c r="AC31" s="1"/>
      <c r="AD31" s="1"/>
      <c r="AE31" s="1"/>
      <c r="AF31" s="38"/>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row>
    <row r="32" spans="1:170" x14ac:dyDescent="0.2">
      <c r="A32" s="45" t="s">
        <v>77</v>
      </c>
      <c r="B32" s="46">
        <v>63</v>
      </c>
      <c r="C32" s="47">
        <v>44</v>
      </c>
      <c r="D32" s="47">
        <v>91</v>
      </c>
      <c r="E32" s="47">
        <v>114</v>
      </c>
      <c r="F32" s="47">
        <v>145</v>
      </c>
      <c r="G32" s="47">
        <v>152</v>
      </c>
      <c r="H32" s="47">
        <v>149</v>
      </c>
      <c r="I32" s="47">
        <v>251</v>
      </c>
      <c r="J32" s="47">
        <v>183</v>
      </c>
      <c r="K32" s="47">
        <v>187</v>
      </c>
      <c r="L32" s="47">
        <v>183</v>
      </c>
      <c r="M32" s="47">
        <v>181</v>
      </c>
      <c r="N32" s="47">
        <v>129</v>
      </c>
      <c r="O32" s="47">
        <v>115</v>
      </c>
      <c r="P32" s="47">
        <v>160</v>
      </c>
      <c r="Q32" s="47">
        <v>161</v>
      </c>
      <c r="R32" s="47">
        <v>197</v>
      </c>
      <c r="S32" s="47">
        <v>218</v>
      </c>
      <c r="T32" s="47">
        <v>202</v>
      </c>
      <c r="U32" s="47">
        <v>353</v>
      </c>
      <c r="V32" s="47">
        <v>279</v>
      </c>
      <c r="W32" s="47">
        <v>326</v>
      </c>
      <c r="X32" s="47">
        <v>350</v>
      </c>
      <c r="Y32" s="47">
        <v>193</v>
      </c>
      <c r="Z32" s="48">
        <v>230</v>
      </c>
      <c r="AA32" s="48">
        <v>206</v>
      </c>
      <c r="AB32" s="49">
        <v>246</v>
      </c>
      <c r="AC32" s="1"/>
      <c r="AD32" s="1"/>
      <c r="AE32" s="1"/>
      <c r="AF32" s="38"/>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row>
    <row r="33" spans="1:170" x14ac:dyDescent="0.2">
      <c r="A33" s="40" t="s">
        <v>78</v>
      </c>
      <c r="B33" s="41">
        <v>27</v>
      </c>
      <c r="C33" s="42">
        <v>18</v>
      </c>
      <c r="D33" s="42">
        <v>25</v>
      </c>
      <c r="E33" s="42">
        <v>62</v>
      </c>
      <c r="F33" s="42">
        <v>79</v>
      </c>
      <c r="G33" s="42">
        <v>60</v>
      </c>
      <c r="H33" s="42">
        <v>64</v>
      </c>
      <c r="I33" s="42">
        <v>72</v>
      </c>
      <c r="J33" s="42">
        <v>59</v>
      </c>
      <c r="K33" s="42">
        <v>59</v>
      </c>
      <c r="L33" s="42">
        <v>64</v>
      </c>
      <c r="M33" s="42">
        <v>68</v>
      </c>
      <c r="N33" s="42">
        <v>77</v>
      </c>
      <c r="O33" s="42">
        <v>46</v>
      </c>
      <c r="P33" s="42">
        <v>63</v>
      </c>
      <c r="Q33" s="42">
        <v>67</v>
      </c>
      <c r="R33" s="42">
        <v>102</v>
      </c>
      <c r="S33" s="42">
        <v>83</v>
      </c>
      <c r="T33" s="42">
        <v>88</v>
      </c>
      <c r="U33" s="42">
        <v>108</v>
      </c>
      <c r="V33" s="42">
        <v>70</v>
      </c>
      <c r="W33" s="42">
        <v>112</v>
      </c>
      <c r="X33" s="42">
        <v>103</v>
      </c>
      <c r="Y33" s="42">
        <v>93</v>
      </c>
      <c r="Z33" s="43">
        <v>106</v>
      </c>
      <c r="AA33" s="43">
        <v>106</v>
      </c>
      <c r="AB33" s="44">
        <v>83</v>
      </c>
      <c r="AC33" s="1"/>
      <c r="AD33" s="1"/>
      <c r="AE33" s="1"/>
      <c r="AF33" s="38"/>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row>
    <row r="34" spans="1:170" x14ac:dyDescent="0.2">
      <c r="A34" s="40" t="s">
        <v>79</v>
      </c>
      <c r="B34" s="41">
        <v>26</v>
      </c>
      <c r="C34" s="42">
        <v>29</v>
      </c>
      <c r="D34" s="42">
        <v>30</v>
      </c>
      <c r="E34" s="42">
        <v>45</v>
      </c>
      <c r="F34" s="42">
        <v>68</v>
      </c>
      <c r="G34" s="42">
        <v>56</v>
      </c>
      <c r="H34" s="42">
        <v>59</v>
      </c>
      <c r="I34" s="42">
        <v>65</v>
      </c>
      <c r="J34" s="42">
        <v>79</v>
      </c>
      <c r="K34" s="42">
        <v>80</v>
      </c>
      <c r="L34" s="42">
        <v>58</v>
      </c>
      <c r="M34" s="42">
        <v>58</v>
      </c>
      <c r="N34" s="42">
        <v>50</v>
      </c>
      <c r="O34" s="42">
        <v>54</v>
      </c>
      <c r="P34" s="42">
        <v>74</v>
      </c>
      <c r="Q34" s="42">
        <v>78</v>
      </c>
      <c r="R34" s="42">
        <v>67</v>
      </c>
      <c r="S34" s="42">
        <v>64</v>
      </c>
      <c r="T34" s="42">
        <v>61</v>
      </c>
      <c r="U34" s="42">
        <v>55</v>
      </c>
      <c r="V34" s="42">
        <v>47</v>
      </c>
      <c r="W34" s="42">
        <v>68</v>
      </c>
      <c r="X34" s="42">
        <v>45</v>
      </c>
      <c r="Y34" s="42">
        <v>63</v>
      </c>
      <c r="Z34" s="43">
        <v>89</v>
      </c>
      <c r="AA34" s="43">
        <v>64</v>
      </c>
      <c r="AB34" s="44">
        <v>75</v>
      </c>
      <c r="AC34" s="1"/>
      <c r="AD34" s="1"/>
      <c r="AE34" s="1"/>
      <c r="AF34" s="38"/>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row>
    <row r="35" spans="1:170" x14ac:dyDescent="0.2">
      <c r="A35" s="45" t="s">
        <v>80</v>
      </c>
      <c r="B35" s="46">
        <v>53</v>
      </c>
      <c r="C35" s="47">
        <v>47</v>
      </c>
      <c r="D35" s="47">
        <v>55</v>
      </c>
      <c r="E35" s="47">
        <v>107</v>
      </c>
      <c r="F35" s="47">
        <v>147</v>
      </c>
      <c r="G35" s="47">
        <v>116</v>
      </c>
      <c r="H35" s="47">
        <v>123</v>
      </c>
      <c r="I35" s="47">
        <v>137</v>
      </c>
      <c r="J35" s="47">
        <v>138</v>
      </c>
      <c r="K35" s="47">
        <v>139</v>
      </c>
      <c r="L35" s="47">
        <v>122</v>
      </c>
      <c r="M35" s="47">
        <v>126</v>
      </c>
      <c r="N35" s="47">
        <v>127</v>
      </c>
      <c r="O35" s="47">
        <v>100</v>
      </c>
      <c r="P35" s="47">
        <v>137</v>
      </c>
      <c r="Q35" s="47">
        <v>145</v>
      </c>
      <c r="R35" s="47">
        <v>169</v>
      </c>
      <c r="S35" s="47">
        <v>147</v>
      </c>
      <c r="T35" s="47">
        <v>149</v>
      </c>
      <c r="U35" s="47">
        <v>163</v>
      </c>
      <c r="V35" s="47">
        <v>117</v>
      </c>
      <c r="W35" s="47">
        <v>180</v>
      </c>
      <c r="X35" s="47">
        <v>148</v>
      </c>
      <c r="Y35" s="47">
        <v>156</v>
      </c>
      <c r="Z35" s="48">
        <v>195</v>
      </c>
      <c r="AA35" s="48">
        <v>170</v>
      </c>
      <c r="AB35" s="49">
        <v>158</v>
      </c>
      <c r="AC35" s="1"/>
      <c r="AD35" s="1"/>
      <c r="AE35" s="1"/>
      <c r="AF35" s="38"/>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row>
    <row r="36" spans="1:170" x14ac:dyDescent="0.2">
      <c r="A36" s="62" t="s">
        <v>81</v>
      </c>
      <c r="B36" s="63">
        <v>317</v>
      </c>
      <c r="C36" s="64">
        <v>297</v>
      </c>
      <c r="D36" s="64">
        <v>346</v>
      </c>
      <c r="E36" s="64">
        <v>415</v>
      </c>
      <c r="F36" s="64">
        <v>624</v>
      </c>
      <c r="G36" s="64">
        <v>612</v>
      </c>
      <c r="H36" s="64">
        <v>583</v>
      </c>
      <c r="I36" s="64">
        <v>710</v>
      </c>
      <c r="J36" s="64">
        <v>646</v>
      </c>
      <c r="K36" s="64">
        <v>786</v>
      </c>
      <c r="L36" s="64">
        <v>639</v>
      </c>
      <c r="M36" s="64">
        <v>700</v>
      </c>
      <c r="N36" s="64">
        <v>559</v>
      </c>
      <c r="O36" s="64">
        <v>578</v>
      </c>
      <c r="P36" s="64">
        <v>665</v>
      </c>
      <c r="Q36" s="64">
        <v>685</v>
      </c>
      <c r="R36" s="64">
        <v>686</v>
      </c>
      <c r="S36" s="64">
        <v>639</v>
      </c>
      <c r="T36" s="64">
        <v>630</v>
      </c>
      <c r="U36" s="64">
        <v>794</v>
      </c>
      <c r="V36" s="64">
        <v>661</v>
      </c>
      <c r="W36" s="64">
        <v>799</v>
      </c>
      <c r="X36" s="64">
        <v>725</v>
      </c>
      <c r="Y36" s="64">
        <v>604</v>
      </c>
      <c r="Z36" s="65">
        <v>576</v>
      </c>
      <c r="AA36" s="65">
        <v>617</v>
      </c>
      <c r="AB36" s="66">
        <v>670</v>
      </c>
      <c r="AC36" s="1"/>
      <c r="AD36" s="1"/>
      <c r="AE36" s="1"/>
      <c r="AF36" s="38"/>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row>
    <row r="37" spans="1:170" x14ac:dyDescent="0.2">
      <c r="A37" s="62" t="s">
        <v>82</v>
      </c>
      <c r="B37" s="63">
        <v>450</v>
      </c>
      <c r="C37" s="64">
        <v>486</v>
      </c>
      <c r="D37" s="64">
        <v>528</v>
      </c>
      <c r="E37" s="64">
        <v>628</v>
      </c>
      <c r="F37" s="64">
        <v>814</v>
      </c>
      <c r="G37" s="64">
        <v>761</v>
      </c>
      <c r="H37" s="64">
        <v>714</v>
      </c>
      <c r="I37" s="64">
        <v>747</v>
      </c>
      <c r="J37" s="64">
        <v>600</v>
      </c>
      <c r="K37" s="64">
        <v>761</v>
      </c>
      <c r="L37" s="64">
        <v>703</v>
      </c>
      <c r="M37" s="64">
        <v>656</v>
      </c>
      <c r="N37" s="64">
        <v>533</v>
      </c>
      <c r="O37" s="64">
        <v>605</v>
      </c>
      <c r="P37" s="64">
        <v>748</v>
      </c>
      <c r="Q37" s="64">
        <v>731</v>
      </c>
      <c r="R37" s="64">
        <v>735</v>
      </c>
      <c r="S37" s="64">
        <v>781</v>
      </c>
      <c r="T37" s="64">
        <v>697</v>
      </c>
      <c r="U37" s="64">
        <v>863</v>
      </c>
      <c r="V37" s="64">
        <v>682</v>
      </c>
      <c r="W37" s="64">
        <v>873</v>
      </c>
      <c r="X37" s="64">
        <v>965</v>
      </c>
      <c r="Y37" s="64">
        <v>776</v>
      </c>
      <c r="Z37" s="65">
        <v>901</v>
      </c>
      <c r="AA37" s="65">
        <v>989</v>
      </c>
      <c r="AB37" s="66">
        <v>926</v>
      </c>
      <c r="AC37" s="1"/>
      <c r="AD37" s="1"/>
      <c r="AE37" s="1"/>
      <c r="AF37" s="38"/>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row>
    <row r="38" spans="1:170" ht="13.5" thickBot="1" x14ac:dyDescent="0.25">
      <c r="A38" s="57" t="s">
        <v>83</v>
      </c>
      <c r="B38" s="58">
        <v>953</v>
      </c>
      <c r="C38" s="59">
        <v>947</v>
      </c>
      <c r="D38" s="59">
        <v>1089</v>
      </c>
      <c r="E38" s="59">
        <v>1409</v>
      </c>
      <c r="F38" s="59">
        <v>1927</v>
      </c>
      <c r="G38" s="59">
        <v>1849</v>
      </c>
      <c r="H38" s="59">
        <v>1786</v>
      </c>
      <c r="I38" s="59">
        <v>2118</v>
      </c>
      <c r="J38" s="59">
        <v>1811</v>
      </c>
      <c r="K38" s="59">
        <v>2107</v>
      </c>
      <c r="L38" s="59">
        <v>1838</v>
      </c>
      <c r="M38" s="59">
        <v>1854</v>
      </c>
      <c r="N38" s="59">
        <v>1505</v>
      </c>
      <c r="O38" s="59">
        <v>1550</v>
      </c>
      <c r="P38" s="59">
        <v>1940</v>
      </c>
      <c r="Q38" s="59">
        <v>1966</v>
      </c>
      <c r="R38" s="59">
        <v>2047</v>
      </c>
      <c r="S38" s="59">
        <v>2018</v>
      </c>
      <c r="T38" s="59">
        <v>1900</v>
      </c>
      <c r="U38" s="59">
        <v>2542</v>
      </c>
      <c r="V38" s="59">
        <v>2007</v>
      </c>
      <c r="W38" s="59">
        <v>2499</v>
      </c>
      <c r="X38" s="59">
        <v>2458</v>
      </c>
      <c r="Y38" s="59">
        <v>1910</v>
      </c>
      <c r="Z38" s="60">
        <v>2046</v>
      </c>
      <c r="AA38" s="60">
        <v>2179</v>
      </c>
      <c r="AB38" s="61">
        <v>2231</v>
      </c>
      <c r="AC38" s="1"/>
      <c r="AD38" s="1"/>
      <c r="AE38" s="1"/>
      <c r="AF38" s="38"/>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row>
    <row r="39" spans="1:170" ht="13.5" thickTop="1" x14ac:dyDescent="0.2">
      <c r="A39" s="67" t="s">
        <v>84</v>
      </c>
      <c r="H39" s="69"/>
      <c r="I39" s="69"/>
      <c r="S39" s="70"/>
    </row>
    <row r="40" spans="1:170" ht="18" customHeight="1" x14ac:dyDescent="0.2">
      <c r="A40" s="71" t="s">
        <v>85</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row>
    <row r="41" spans="1:170" s="26" customFormat="1" ht="12.75" customHeight="1" x14ac:dyDescent="0.25">
      <c r="A41" s="27" t="s">
        <v>86</v>
      </c>
      <c r="B41" s="25"/>
      <c r="C41" s="25"/>
      <c r="D41" s="25"/>
      <c r="E41" s="25"/>
      <c r="F41" s="25"/>
      <c r="G41" s="25"/>
      <c r="H41" s="25"/>
      <c r="I41" s="25"/>
      <c r="J41" s="25"/>
      <c r="K41" s="25"/>
      <c r="L41" s="25"/>
      <c r="M41" s="22"/>
      <c r="N41" s="22"/>
      <c r="O41" s="25"/>
      <c r="P41" s="25"/>
      <c r="Q41" s="25"/>
      <c r="R41" s="25"/>
      <c r="S41" s="25"/>
      <c r="T41" s="25"/>
      <c r="U41" s="25"/>
      <c r="V41" s="25"/>
      <c r="W41" s="25"/>
      <c r="X41" s="25"/>
      <c r="Y41" s="25"/>
      <c r="Z41" s="25"/>
      <c r="AA41" s="25"/>
      <c r="AB41" s="25"/>
    </row>
    <row r="42" spans="1:170" s="26" customFormat="1" ht="13.5" customHeight="1" x14ac:dyDescent="0.25">
      <c r="A42" s="2" t="s">
        <v>1</v>
      </c>
      <c r="B42" s="25"/>
      <c r="C42" s="25"/>
      <c r="D42" s="25"/>
      <c r="E42" s="25"/>
      <c r="F42" s="25"/>
      <c r="G42" s="25"/>
      <c r="H42" s="25"/>
      <c r="I42" s="25"/>
      <c r="J42" s="25"/>
      <c r="K42" s="25"/>
      <c r="L42" s="25"/>
      <c r="M42" s="22"/>
      <c r="N42" s="22"/>
      <c r="O42" s="25"/>
      <c r="P42" s="25"/>
      <c r="Q42" s="25"/>
      <c r="R42" s="25"/>
      <c r="S42" s="25"/>
      <c r="T42" s="25"/>
      <c r="U42" s="25"/>
      <c r="V42" s="25"/>
      <c r="W42" s="25"/>
      <c r="X42" s="25"/>
      <c r="Y42" s="25"/>
      <c r="Z42" s="25"/>
      <c r="AA42" s="25"/>
      <c r="AB42" s="25"/>
    </row>
    <row r="43" spans="1:170" ht="24.95" customHeight="1" x14ac:dyDescent="0.2">
      <c r="A43" s="28" t="s">
        <v>23</v>
      </c>
      <c r="B43" s="29" t="s">
        <v>24</v>
      </c>
      <c r="C43" s="30" t="s">
        <v>25</v>
      </c>
      <c r="D43" s="30" t="s">
        <v>26</v>
      </c>
      <c r="E43" s="30" t="s">
        <v>27</v>
      </c>
      <c r="F43" s="30" t="s">
        <v>28</v>
      </c>
      <c r="G43" s="30" t="s">
        <v>29</v>
      </c>
      <c r="H43" s="30" t="s">
        <v>30</v>
      </c>
      <c r="I43" s="30" t="s">
        <v>31</v>
      </c>
      <c r="J43" s="30" t="s">
        <v>32</v>
      </c>
      <c r="K43" s="30" t="s">
        <v>33</v>
      </c>
      <c r="L43" s="30" t="s">
        <v>34</v>
      </c>
      <c r="M43" s="30" t="s">
        <v>35</v>
      </c>
      <c r="N43" s="30" t="s">
        <v>36</v>
      </c>
      <c r="O43" s="30" t="s">
        <v>37</v>
      </c>
      <c r="P43" s="30" t="s">
        <v>38</v>
      </c>
      <c r="Q43" s="30" t="s">
        <v>39</v>
      </c>
      <c r="R43" s="30" t="s">
        <v>40</v>
      </c>
      <c r="S43" s="30" t="s">
        <v>41</v>
      </c>
      <c r="T43" s="30" t="s">
        <v>42</v>
      </c>
      <c r="U43" s="30" t="s">
        <v>43</v>
      </c>
      <c r="V43" s="30" t="s">
        <v>44</v>
      </c>
      <c r="W43" s="30" t="s">
        <v>45</v>
      </c>
      <c r="X43" s="30" t="s">
        <v>46</v>
      </c>
      <c r="Y43" s="30" t="s">
        <v>47</v>
      </c>
      <c r="Z43" s="31" t="s">
        <v>48</v>
      </c>
      <c r="AA43" s="31" t="s">
        <v>49</v>
      </c>
      <c r="AB43" s="32" t="s">
        <v>50</v>
      </c>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row>
    <row r="44" spans="1:170" x14ac:dyDescent="0.2">
      <c r="A44" s="72" t="s">
        <v>51</v>
      </c>
      <c r="B44" s="34">
        <v>0</v>
      </c>
      <c r="C44" s="35">
        <v>0</v>
      </c>
      <c r="D44" s="35">
        <v>0</v>
      </c>
      <c r="E44" s="35">
        <v>0</v>
      </c>
      <c r="F44" s="35">
        <v>0</v>
      </c>
      <c r="G44" s="35">
        <v>0</v>
      </c>
      <c r="H44" s="35">
        <v>1</v>
      </c>
      <c r="I44" s="35">
        <v>0</v>
      </c>
      <c r="J44" s="35">
        <v>0</v>
      </c>
      <c r="K44" s="35">
        <v>0</v>
      </c>
      <c r="L44" s="35">
        <v>0</v>
      </c>
      <c r="M44" s="35">
        <v>1</v>
      </c>
      <c r="N44" s="35">
        <v>0</v>
      </c>
      <c r="O44" s="35">
        <v>0</v>
      </c>
      <c r="P44" s="35">
        <v>1</v>
      </c>
      <c r="Q44" s="35">
        <v>0</v>
      </c>
      <c r="R44" s="35">
        <v>0</v>
      </c>
      <c r="S44" s="35">
        <v>1</v>
      </c>
      <c r="T44" s="35">
        <v>0</v>
      </c>
      <c r="U44" s="35">
        <v>0</v>
      </c>
      <c r="V44" s="35">
        <v>0</v>
      </c>
      <c r="W44" s="35">
        <v>0</v>
      </c>
      <c r="X44" s="35">
        <v>1</v>
      </c>
      <c r="Y44" s="35">
        <v>0</v>
      </c>
      <c r="Z44" s="36">
        <v>0</v>
      </c>
      <c r="AA44" s="36">
        <v>0</v>
      </c>
      <c r="AB44" s="37">
        <v>0</v>
      </c>
      <c r="AC44" s="1"/>
      <c r="AD44" s="1"/>
      <c r="AE44" s="1"/>
      <c r="AF44" s="38"/>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row>
    <row r="45" spans="1:170" x14ac:dyDescent="0.2">
      <c r="A45" s="73" t="s">
        <v>52</v>
      </c>
      <c r="B45" s="41">
        <v>1</v>
      </c>
      <c r="C45" s="42">
        <v>0</v>
      </c>
      <c r="D45" s="42">
        <v>0</v>
      </c>
      <c r="E45" s="42">
        <v>0</v>
      </c>
      <c r="F45" s="42">
        <v>0</v>
      </c>
      <c r="G45" s="42">
        <v>0</v>
      </c>
      <c r="H45" s="42">
        <v>0</v>
      </c>
      <c r="I45" s="42">
        <v>0</v>
      </c>
      <c r="J45" s="42">
        <v>0</v>
      </c>
      <c r="K45" s="42">
        <v>0</v>
      </c>
      <c r="L45" s="42">
        <v>0</v>
      </c>
      <c r="M45" s="42">
        <v>1</v>
      </c>
      <c r="N45" s="42">
        <v>0</v>
      </c>
      <c r="O45" s="42">
        <v>0</v>
      </c>
      <c r="P45" s="42">
        <v>0</v>
      </c>
      <c r="Q45" s="42">
        <v>0</v>
      </c>
      <c r="R45" s="42">
        <v>1</v>
      </c>
      <c r="S45" s="42">
        <v>0</v>
      </c>
      <c r="T45" s="42">
        <v>1</v>
      </c>
      <c r="U45" s="42">
        <v>0</v>
      </c>
      <c r="V45" s="42">
        <v>1</v>
      </c>
      <c r="W45" s="42">
        <v>0</v>
      </c>
      <c r="X45" s="42">
        <v>0</v>
      </c>
      <c r="Y45" s="42">
        <v>0</v>
      </c>
      <c r="Z45" s="43">
        <v>0</v>
      </c>
      <c r="AA45" s="43">
        <v>0</v>
      </c>
      <c r="AB45" s="44">
        <v>0</v>
      </c>
      <c r="AC45" s="1"/>
      <c r="AD45" s="1"/>
      <c r="AE45" s="1"/>
      <c r="AF45" s="38"/>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row>
    <row r="46" spans="1:170" x14ac:dyDescent="0.2">
      <c r="A46" s="73" t="s">
        <v>53</v>
      </c>
      <c r="B46" s="41">
        <v>0</v>
      </c>
      <c r="C46" s="42">
        <v>0</v>
      </c>
      <c r="D46" s="42">
        <v>0</v>
      </c>
      <c r="E46" s="42">
        <v>0</v>
      </c>
      <c r="F46" s="42">
        <v>0</v>
      </c>
      <c r="G46" s="42">
        <v>0</v>
      </c>
      <c r="H46" s="42">
        <v>0</v>
      </c>
      <c r="I46" s="42">
        <v>0</v>
      </c>
      <c r="J46" s="42">
        <v>0</v>
      </c>
      <c r="K46" s="42">
        <v>0</v>
      </c>
      <c r="L46" s="42">
        <v>0</v>
      </c>
      <c r="M46" s="42">
        <v>0</v>
      </c>
      <c r="N46" s="42">
        <v>0</v>
      </c>
      <c r="O46" s="42">
        <v>0</v>
      </c>
      <c r="P46" s="42">
        <v>0</v>
      </c>
      <c r="Q46" s="42">
        <v>0</v>
      </c>
      <c r="R46" s="42">
        <v>0</v>
      </c>
      <c r="S46" s="42">
        <v>0</v>
      </c>
      <c r="T46" s="42">
        <v>0</v>
      </c>
      <c r="U46" s="42">
        <v>1</v>
      </c>
      <c r="V46" s="42">
        <v>0</v>
      </c>
      <c r="W46" s="42">
        <v>0</v>
      </c>
      <c r="X46" s="42">
        <v>0</v>
      </c>
      <c r="Y46" s="42">
        <v>0</v>
      </c>
      <c r="Z46" s="43">
        <v>0</v>
      </c>
      <c r="AA46" s="43">
        <v>0</v>
      </c>
      <c r="AB46" s="44">
        <v>1</v>
      </c>
      <c r="AC46" s="1"/>
      <c r="AD46" s="1"/>
      <c r="AE46" s="1"/>
      <c r="AF46" s="38"/>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row>
    <row r="47" spans="1:170" x14ac:dyDescent="0.2">
      <c r="A47" s="73" t="s">
        <v>54</v>
      </c>
      <c r="B47" s="41">
        <v>0</v>
      </c>
      <c r="C47" s="42">
        <v>0</v>
      </c>
      <c r="D47" s="42">
        <v>0</v>
      </c>
      <c r="E47" s="42">
        <v>0</v>
      </c>
      <c r="F47" s="42">
        <v>0</v>
      </c>
      <c r="G47" s="42">
        <v>0</v>
      </c>
      <c r="H47" s="42">
        <v>0</v>
      </c>
      <c r="I47" s="42">
        <v>0</v>
      </c>
      <c r="J47" s="42">
        <v>0</v>
      </c>
      <c r="K47" s="42">
        <v>0</v>
      </c>
      <c r="L47" s="42">
        <v>0</v>
      </c>
      <c r="M47" s="42">
        <v>0</v>
      </c>
      <c r="N47" s="42">
        <v>0</v>
      </c>
      <c r="O47" s="42">
        <v>0</v>
      </c>
      <c r="P47" s="42">
        <v>1</v>
      </c>
      <c r="Q47" s="42">
        <v>0</v>
      </c>
      <c r="R47" s="42">
        <v>1</v>
      </c>
      <c r="S47" s="42">
        <v>0</v>
      </c>
      <c r="T47" s="42">
        <v>1</v>
      </c>
      <c r="U47" s="42">
        <v>0</v>
      </c>
      <c r="V47" s="42">
        <v>1</v>
      </c>
      <c r="W47" s="42">
        <v>0</v>
      </c>
      <c r="X47" s="42">
        <v>0</v>
      </c>
      <c r="Y47" s="42">
        <v>0</v>
      </c>
      <c r="Z47" s="43">
        <v>0</v>
      </c>
      <c r="AA47" s="43">
        <v>0</v>
      </c>
      <c r="AB47" s="44">
        <v>0</v>
      </c>
      <c r="AC47" s="1"/>
      <c r="AD47" s="1"/>
      <c r="AE47" s="1"/>
      <c r="AF47" s="38"/>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row>
    <row r="48" spans="1:170" x14ac:dyDescent="0.2">
      <c r="A48" s="74" t="s">
        <v>55</v>
      </c>
      <c r="B48" s="46">
        <v>1</v>
      </c>
      <c r="C48" s="47">
        <v>0</v>
      </c>
      <c r="D48" s="47">
        <v>0</v>
      </c>
      <c r="E48" s="47">
        <v>0</v>
      </c>
      <c r="F48" s="47">
        <v>0</v>
      </c>
      <c r="G48" s="47">
        <v>0</v>
      </c>
      <c r="H48" s="47">
        <v>1</v>
      </c>
      <c r="I48" s="47">
        <v>0</v>
      </c>
      <c r="J48" s="47">
        <v>0</v>
      </c>
      <c r="K48" s="47">
        <v>0</v>
      </c>
      <c r="L48" s="47">
        <v>0</v>
      </c>
      <c r="M48" s="47">
        <v>2</v>
      </c>
      <c r="N48" s="47">
        <v>0</v>
      </c>
      <c r="O48" s="47">
        <v>0</v>
      </c>
      <c r="P48" s="47">
        <v>2</v>
      </c>
      <c r="Q48" s="47">
        <v>0</v>
      </c>
      <c r="R48" s="47">
        <v>2</v>
      </c>
      <c r="S48" s="47">
        <v>1</v>
      </c>
      <c r="T48" s="47">
        <v>2</v>
      </c>
      <c r="U48" s="47">
        <v>1</v>
      </c>
      <c r="V48" s="47">
        <v>2</v>
      </c>
      <c r="W48" s="47">
        <v>0</v>
      </c>
      <c r="X48" s="47">
        <v>1</v>
      </c>
      <c r="Y48" s="47">
        <v>0</v>
      </c>
      <c r="Z48" s="48">
        <v>0</v>
      </c>
      <c r="AA48" s="48">
        <v>0</v>
      </c>
      <c r="AB48" s="49">
        <v>1</v>
      </c>
      <c r="AC48" s="1"/>
      <c r="AD48" s="1"/>
      <c r="AE48" s="1"/>
      <c r="AF48" s="38"/>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row>
    <row r="49" spans="1:170" s="56" customFormat="1" x14ac:dyDescent="0.2">
      <c r="A49" s="75" t="s">
        <v>56</v>
      </c>
      <c r="B49" s="51">
        <v>166</v>
      </c>
      <c r="C49" s="52">
        <v>178</v>
      </c>
      <c r="D49" s="52">
        <v>169</v>
      </c>
      <c r="E49" s="52">
        <v>203</v>
      </c>
      <c r="F49" s="52">
        <v>219</v>
      </c>
      <c r="G49" s="52">
        <v>224</v>
      </c>
      <c r="H49" s="52">
        <v>228</v>
      </c>
      <c r="I49" s="52">
        <v>176</v>
      </c>
      <c r="J49" s="52">
        <v>198</v>
      </c>
      <c r="K49" s="52">
        <v>229</v>
      </c>
      <c r="L49" s="52">
        <v>209</v>
      </c>
      <c r="M49" s="52">
        <v>219</v>
      </c>
      <c r="N49" s="52">
        <v>190</v>
      </c>
      <c r="O49" s="52">
        <v>215</v>
      </c>
      <c r="P49" s="52">
        <v>239</v>
      </c>
      <c r="Q49" s="52">
        <v>218</v>
      </c>
      <c r="R49" s="52">
        <v>250</v>
      </c>
      <c r="S49" s="52">
        <v>201</v>
      </c>
      <c r="T49" s="52">
        <v>195</v>
      </c>
      <c r="U49" s="52">
        <v>183</v>
      </c>
      <c r="V49" s="52">
        <v>172</v>
      </c>
      <c r="W49" s="52">
        <v>197</v>
      </c>
      <c r="X49" s="52">
        <v>185</v>
      </c>
      <c r="Y49" s="52">
        <v>199</v>
      </c>
      <c r="Z49" s="53">
        <v>167</v>
      </c>
      <c r="AA49" s="53">
        <v>174</v>
      </c>
      <c r="AB49" s="54">
        <v>204</v>
      </c>
      <c r="AC49" s="55"/>
      <c r="AD49" s="55"/>
      <c r="AE49" s="55"/>
      <c r="AF49" s="38"/>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row>
    <row r="50" spans="1:170" x14ac:dyDescent="0.2">
      <c r="A50" s="73" t="s">
        <v>57</v>
      </c>
      <c r="B50" s="41">
        <v>1</v>
      </c>
      <c r="C50" s="42">
        <v>2</v>
      </c>
      <c r="D50" s="42">
        <v>2</v>
      </c>
      <c r="E50" s="42">
        <v>0</v>
      </c>
      <c r="F50" s="42">
        <v>2</v>
      </c>
      <c r="G50" s="42">
        <v>1</v>
      </c>
      <c r="H50" s="42">
        <v>1</v>
      </c>
      <c r="I50" s="42">
        <v>1</v>
      </c>
      <c r="J50" s="42">
        <v>0</v>
      </c>
      <c r="K50" s="42">
        <v>1</v>
      </c>
      <c r="L50" s="42">
        <v>1</v>
      </c>
      <c r="M50" s="42">
        <v>1</v>
      </c>
      <c r="N50" s="42">
        <v>0</v>
      </c>
      <c r="O50" s="42">
        <v>0</v>
      </c>
      <c r="P50" s="42">
        <v>0</v>
      </c>
      <c r="Q50" s="42">
        <v>0</v>
      </c>
      <c r="R50" s="42">
        <v>0</v>
      </c>
      <c r="S50" s="42">
        <v>0</v>
      </c>
      <c r="T50" s="42">
        <v>0</v>
      </c>
      <c r="U50" s="42">
        <v>0</v>
      </c>
      <c r="V50" s="42">
        <v>1</v>
      </c>
      <c r="W50" s="42">
        <v>0</v>
      </c>
      <c r="X50" s="42">
        <v>2</v>
      </c>
      <c r="Y50" s="42">
        <v>1</v>
      </c>
      <c r="Z50" s="43">
        <v>1</v>
      </c>
      <c r="AA50" s="43">
        <v>0</v>
      </c>
      <c r="AB50" s="44">
        <v>2</v>
      </c>
      <c r="AC50" s="1"/>
      <c r="AD50" s="1"/>
      <c r="AE50" s="1"/>
      <c r="AF50" s="38"/>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row>
    <row r="51" spans="1:170" x14ac:dyDescent="0.2">
      <c r="A51" s="74" t="s">
        <v>58</v>
      </c>
      <c r="B51" s="46">
        <v>167</v>
      </c>
      <c r="C51" s="47">
        <v>180</v>
      </c>
      <c r="D51" s="47">
        <v>171</v>
      </c>
      <c r="E51" s="47">
        <v>203</v>
      </c>
      <c r="F51" s="47">
        <v>221</v>
      </c>
      <c r="G51" s="47">
        <v>225</v>
      </c>
      <c r="H51" s="47">
        <v>229</v>
      </c>
      <c r="I51" s="47">
        <v>177</v>
      </c>
      <c r="J51" s="47">
        <v>198</v>
      </c>
      <c r="K51" s="47">
        <v>230</v>
      </c>
      <c r="L51" s="47">
        <v>210</v>
      </c>
      <c r="M51" s="47">
        <v>220</v>
      </c>
      <c r="N51" s="47">
        <v>190</v>
      </c>
      <c r="O51" s="47">
        <v>215</v>
      </c>
      <c r="P51" s="47">
        <v>239</v>
      </c>
      <c r="Q51" s="47">
        <v>218</v>
      </c>
      <c r="R51" s="47">
        <v>250</v>
      </c>
      <c r="S51" s="47">
        <v>201</v>
      </c>
      <c r="T51" s="47">
        <v>195</v>
      </c>
      <c r="U51" s="47">
        <v>183</v>
      </c>
      <c r="V51" s="47">
        <v>173</v>
      </c>
      <c r="W51" s="47">
        <v>197</v>
      </c>
      <c r="X51" s="47">
        <v>187</v>
      </c>
      <c r="Y51" s="47">
        <v>200</v>
      </c>
      <c r="Z51" s="48">
        <v>168</v>
      </c>
      <c r="AA51" s="48">
        <v>174</v>
      </c>
      <c r="AB51" s="49">
        <v>206</v>
      </c>
      <c r="AC51" s="1"/>
      <c r="AD51" s="1"/>
      <c r="AE51" s="1"/>
      <c r="AF51" s="38"/>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row>
    <row r="52" spans="1:170" s="56" customFormat="1" x14ac:dyDescent="0.2">
      <c r="A52" s="75" t="s">
        <v>59</v>
      </c>
      <c r="B52" s="51">
        <v>11</v>
      </c>
      <c r="C52" s="52">
        <v>16</v>
      </c>
      <c r="D52" s="52">
        <v>7</v>
      </c>
      <c r="E52" s="52">
        <v>6</v>
      </c>
      <c r="F52" s="52">
        <v>12</v>
      </c>
      <c r="G52" s="52">
        <v>11</v>
      </c>
      <c r="H52" s="52">
        <v>6</v>
      </c>
      <c r="I52" s="52">
        <v>10</v>
      </c>
      <c r="J52" s="52">
        <v>10</v>
      </c>
      <c r="K52" s="52">
        <v>20</v>
      </c>
      <c r="L52" s="52">
        <v>7</v>
      </c>
      <c r="M52" s="52">
        <v>9</v>
      </c>
      <c r="N52" s="52">
        <v>16</v>
      </c>
      <c r="O52" s="52">
        <v>7</v>
      </c>
      <c r="P52" s="52">
        <v>8</v>
      </c>
      <c r="Q52" s="52">
        <v>16</v>
      </c>
      <c r="R52" s="52">
        <v>10</v>
      </c>
      <c r="S52" s="52">
        <v>7</v>
      </c>
      <c r="T52" s="52">
        <v>10</v>
      </c>
      <c r="U52" s="52">
        <v>5</v>
      </c>
      <c r="V52" s="52">
        <v>7</v>
      </c>
      <c r="W52" s="52">
        <v>7</v>
      </c>
      <c r="X52" s="52">
        <v>15</v>
      </c>
      <c r="Y52" s="52">
        <v>10</v>
      </c>
      <c r="Z52" s="53">
        <v>10</v>
      </c>
      <c r="AA52" s="53">
        <v>7</v>
      </c>
      <c r="AB52" s="54">
        <v>11</v>
      </c>
      <c r="AC52" s="55"/>
      <c r="AD52" s="55"/>
      <c r="AE52" s="55"/>
      <c r="AF52" s="38"/>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row>
    <row r="53" spans="1:170" x14ac:dyDescent="0.2">
      <c r="A53" s="73" t="s">
        <v>60</v>
      </c>
      <c r="B53" s="41">
        <v>6</v>
      </c>
      <c r="C53" s="42">
        <v>5</v>
      </c>
      <c r="D53" s="42">
        <v>0</v>
      </c>
      <c r="E53" s="42">
        <v>1</v>
      </c>
      <c r="F53" s="42">
        <v>6</v>
      </c>
      <c r="G53" s="42">
        <v>4</v>
      </c>
      <c r="H53" s="42">
        <v>1</v>
      </c>
      <c r="I53" s="42">
        <v>1</v>
      </c>
      <c r="J53" s="42">
        <v>4</v>
      </c>
      <c r="K53" s="42">
        <v>2</v>
      </c>
      <c r="L53" s="42">
        <v>2</v>
      </c>
      <c r="M53" s="42">
        <v>6</v>
      </c>
      <c r="N53" s="42">
        <v>2</v>
      </c>
      <c r="O53" s="42">
        <v>0</v>
      </c>
      <c r="P53" s="42">
        <v>2</v>
      </c>
      <c r="Q53" s="42">
        <v>2</v>
      </c>
      <c r="R53" s="42">
        <v>4</v>
      </c>
      <c r="S53" s="42">
        <v>3</v>
      </c>
      <c r="T53" s="42">
        <v>2</v>
      </c>
      <c r="U53" s="42">
        <v>1</v>
      </c>
      <c r="V53" s="42">
        <v>0</v>
      </c>
      <c r="W53" s="42">
        <v>2</v>
      </c>
      <c r="X53" s="42">
        <v>0</v>
      </c>
      <c r="Y53" s="42">
        <v>2</v>
      </c>
      <c r="Z53" s="43">
        <v>3</v>
      </c>
      <c r="AA53" s="43">
        <v>0</v>
      </c>
      <c r="AB53" s="44">
        <v>0</v>
      </c>
      <c r="AC53" s="1"/>
      <c r="AD53" s="1"/>
      <c r="AE53" s="1"/>
      <c r="AF53" s="38"/>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row>
    <row r="54" spans="1:170" x14ac:dyDescent="0.2">
      <c r="A54" s="74" t="s">
        <v>61</v>
      </c>
      <c r="B54" s="46">
        <v>17</v>
      </c>
      <c r="C54" s="47">
        <v>21</v>
      </c>
      <c r="D54" s="47">
        <v>7</v>
      </c>
      <c r="E54" s="47">
        <v>7</v>
      </c>
      <c r="F54" s="47">
        <v>18</v>
      </c>
      <c r="G54" s="47">
        <v>15</v>
      </c>
      <c r="H54" s="47">
        <v>7</v>
      </c>
      <c r="I54" s="47">
        <v>11</v>
      </c>
      <c r="J54" s="47">
        <v>14</v>
      </c>
      <c r="K54" s="47">
        <v>22</v>
      </c>
      <c r="L54" s="47">
        <v>9</v>
      </c>
      <c r="M54" s="47">
        <v>15</v>
      </c>
      <c r="N54" s="47">
        <v>18</v>
      </c>
      <c r="O54" s="47">
        <v>7</v>
      </c>
      <c r="P54" s="47">
        <v>10</v>
      </c>
      <c r="Q54" s="47">
        <v>18</v>
      </c>
      <c r="R54" s="47">
        <v>14</v>
      </c>
      <c r="S54" s="47">
        <v>10</v>
      </c>
      <c r="T54" s="47">
        <v>12</v>
      </c>
      <c r="U54" s="47">
        <v>6</v>
      </c>
      <c r="V54" s="47">
        <v>7</v>
      </c>
      <c r="W54" s="47">
        <v>9</v>
      </c>
      <c r="X54" s="47">
        <v>15</v>
      </c>
      <c r="Y54" s="47">
        <v>12</v>
      </c>
      <c r="Z54" s="48">
        <v>13</v>
      </c>
      <c r="AA54" s="48">
        <v>7</v>
      </c>
      <c r="AB54" s="49">
        <v>11</v>
      </c>
      <c r="AC54" s="1"/>
      <c r="AD54" s="1"/>
      <c r="AE54" s="1"/>
      <c r="AF54" s="3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row>
    <row r="55" spans="1:170" x14ac:dyDescent="0.2">
      <c r="A55" s="74" t="s">
        <v>62</v>
      </c>
      <c r="B55" s="46">
        <v>3</v>
      </c>
      <c r="C55" s="47">
        <v>3</v>
      </c>
      <c r="D55" s="47">
        <v>0</v>
      </c>
      <c r="E55" s="47">
        <v>1</v>
      </c>
      <c r="F55" s="47">
        <v>3</v>
      </c>
      <c r="G55" s="47">
        <v>3</v>
      </c>
      <c r="H55" s="47">
        <v>4</v>
      </c>
      <c r="I55" s="47">
        <v>0</v>
      </c>
      <c r="J55" s="47">
        <v>2</v>
      </c>
      <c r="K55" s="47">
        <v>5</v>
      </c>
      <c r="L55" s="47">
        <v>3</v>
      </c>
      <c r="M55" s="47">
        <v>4</v>
      </c>
      <c r="N55" s="47">
        <v>3</v>
      </c>
      <c r="O55" s="47">
        <v>2</v>
      </c>
      <c r="P55" s="47">
        <v>5</v>
      </c>
      <c r="Q55" s="47">
        <v>4</v>
      </c>
      <c r="R55" s="47">
        <v>4</v>
      </c>
      <c r="S55" s="47">
        <v>2</v>
      </c>
      <c r="T55" s="47">
        <v>5</v>
      </c>
      <c r="U55" s="47">
        <v>1</v>
      </c>
      <c r="V55" s="47">
        <v>4</v>
      </c>
      <c r="W55" s="47">
        <v>0</v>
      </c>
      <c r="X55" s="47">
        <v>0</v>
      </c>
      <c r="Y55" s="47">
        <v>4</v>
      </c>
      <c r="Z55" s="48">
        <v>3</v>
      </c>
      <c r="AA55" s="48">
        <v>3</v>
      </c>
      <c r="AB55" s="49">
        <v>2</v>
      </c>
      <c r="AC55" s="1"/>
      <c r="AD55" s="1"/>
      <c r="AE55" s="1"/>
      <c r="AF55" s="38"/>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row>
    <row r="56" spans="1:170" x14ac:dyDescent="0.2">
      <c r="A56" s="73" t="s">
        <v>63</v>
      </c>
      <c r="B56" s="34">
        <v>0</v>
      </c>
      <c r="C56" s="35">
        <v>0</v>
      </c>
      <c r="D56" s="35">
        <v>0</v>
      </c>
      <c r="E56" s="35">
        <v>0</v>
      </c>
      <c r="F56" s="35">
        <v>0</v>
      </c>
      <c r="G56" s="35">
        <v>0</v>
      </c>
      <c r="H56" s="35">
        <v>0</v>
      </c>
      <c r="I56" s="35">
        <v>0</v>
      </c>
      <c r="J56" s="35">
        <v>0</v>
      </c>
      <c r="K56" s="35">
        <v>0</v>
      </c>
      <c r="L56" s="35">
        <v>0</v>
      </c>
      <c r="M56" s="35">
        <v>0</v>
      </c>
      <c r="N56" s="35">
        <v>0</v>
      </c>
      <c r="O56" s="35">
        <v>0</v>
      </c>
      <c r="P56" s="35">
        <v>0</v>
      </c>
      <c r="Q56" s="35">
        <v>2</v>
      </c>
      <c r="R56" s="35">
        <v>0</v>
      </c>
      <c r="S56" s="35">
        <v>0</v>
      </c>
      <c r="T56" s="35">
        <v>0</v>
      </c>
      <c r="U56" s="35">
        <v>0</v>
      </c>
      <c r="V56" s="35">
        <v>0</v>
      </c>
      <c r="W56" s="35">
        <v>0</v>
      </c>
      <c r="X56" s="35">
        <v>0</v>
      </c>
      <c r="Y56" s="35">
        <v>0</v>
      </c>
      <c r="Z56" s="36">
        <v>0</v>
      </c>
      <c r="AA56" s="36">
        <v>0</v>
      </c>
      <c r="AB56" s="37">
        <v>1</v>
      </c>
      <c r="AC56" s="1"/>
      <c r="AD56" s="1"/>
      <c r="AE56" s="1"/>
      <c r="AF56" s="38"/>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row>
    <row r="57" spans="1:170" x14ac:dyDescent="0.2">
      <c r="A57" s="73" t="s">
        <v>64</v>
      </c>
      <c r="B57" s="41">
        <v>0</v>
      </c>
      <c r="C57" s="42">
        <v>1</v>
      </c>
      <c r="D57" s="42">
        <v>0</v>
      </c>
      <c r="E57" s="42">
        <v>2</v>
      </c>
      <c r="F57" s="42">
        <v>2</v>
      </c>
      <c r="G57" s="42">
        <v>0</v>
      </c>
      <c r="H57" s="42">
        <v>3</v>
      </c>
      <c r="I57" s="42">
        <v>0</v>
      </c>
      <c r="J57" s="42">
        <v>0</v>
      </c>
      <c r="K57" s="42">
        <v>0</v>
      </c>
      <c r="L57" s="42">
        <v>2</v>
      </c>
      <c r="M57" s="42">
        <v>0</v>
      </c>
      <c r="N57" s="42">
        <v>1</v>
      </c>
      <c r="O57" s="42">
        <v>2</v>
      </c>
      <c r="P57" s="42">
        <v>0</v>
      </c>
      <c r="Q57" s="42">
        <v>0</v>
      </c>
      <c r="R57" s="42">
        <v>1</v>
      </c>
      <c r="S57" s="42">
        <v>1</v>
      </c>
      <c r="T57" s="42">
        <v>0</v>
      </c>
      <c r="U57" s="42">
        <v>0</v>
      </c>
      <c r="V57" s="42">
        <v>0</v>
      </c>
      <c r="W57" s="42">
        <v>3</v>
      </c>
      <c r="X57" s="42">
        <v>0</v>
      </c>
      <c r="Y57" s="42">
        <v>1</v>
      </c>
      <c r="Z57" s="43">
        <v>2</v>
      </c>
      <c r="AA57" s="43">
        <v>1</v>
      </c>
      <c r="AB57" s="44">
        <v>0</v>
      </c>
      <c r="AC57" s="1"/>
      <c r="AD57" s="1"/>
      <c r="AE57" s="1"/>
      <c r="AF57" s="38"/>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row>
    <row r="58" spans="1:170" x14ac:dyDescent="0.2">
      <c r="A58" s="73" t="s">
        <v>65</v>
      </c>
      <c r="B58" s="41">
        <v>1</v>
      </c>
      <c r="C58" s="42">
        <v>0</v>
      </c>
      <c r="D58" s="42">
        <v>3</v>
      </c>
      <c r="E58" s="42">
        <v>2</v>
      </c>
      <c r="F58" s="42">
        <v>3</v>
      </c>
      <c r="G58" s="42">
        <v>2</v>
      </c>
      <c r="H58" s="42">
        <v>1</v>
      </c>
      <c r="I58" s="42">
        <v>0</v>
      </c>
      <c r="J58" s="42">
        <v>0</v>
      </c>
      <c r="K58" s="42">
        <v>1</v>
      </c>
      <c r="L58" s="42">
        <v>1</v>
      </c>
      <c r="M58" s="42">
        <v>0</v>
      </c>
      <c r="N58" s="42">
        <v>0</v>
      </c>
      <c r="O58" s="42">
        <v>1</v>
      </c>
      <c r="P58" s="42">
        <v>2</v>
      </c>
      <c r="Q58" s="42">
        <v>0</v>
      </c>
      <c r="R58" s="42">
        <v>1</v>
      </c>
      <c r="S58" s="42">
        <v>4</v>
      </c>
      <c r="T58" s="42">
        <v>0</v>
      </c>
      <c r="U58" s="42">
        <v>1</v>
      </c>
      <c r="V58" s="42">
        <v>2</v>
      </c>
      <c r="W58" s="42">
        <v>0</v>
      </c>
      <c r="X58" s="42">
        <v>1</v>
      </c>
      <c r="Y58" s="42">
        <v>0</v>
      </c>
      <c r="Z58" s="43">
        <v>3</v>
      </c>
      <c r="AA58" s="43">
        <v>0</v>
      </c>
      <c r="AB58" s="44">
        <v>0</v>
      </c>
      <c r="AC58" s="1"/>
      <c r="AD58" s="1"/>
      <c r="AE58" s="1"/>
      <c r="AF58" s="3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row>
    <row r="59" spans="1:170" x14ac:dyDescent="0.2">
      <c r="A59" s="73" t="s">
        <v>66</v>
      </c>
      <c r="B59" s="41">
        <v>10</v>
      </c>
      <c r="C59" s="42">
        <v>7</v>
      </c>
      <c r="D59" s="42">
        <v>2</v>
      </c>
      <c r="E59" s="42">
        <v>5</v>
      </c>
      <c r="F59" s="42">
        <v>2</v>
      </c>
      <c r="G59" s="42">
        <v>6</v>
      </c>
      <c r="H59" s="42">
        <v>7</v>
      </c>
      <c r="I59" s="42">
        <v>1</v>
      </c>
      <c r="J59" s="42">
        <v>3</v>
      </c>
      <c r="K59" s="42">
        <v>6</v>
      </c>
      <c r="L59" s="42">
        <v>6</v>
      </c>
      <c r="M59" s="42">
        <v>6</v>
      </c>
      <c r="N59" s="42">
        <v>6</v>
      </c>
      <c r="O59" s="42">
        <v>3</v>
      </c>
      <c r="P59" s="42">
        <v>5</v>
      </c>
      <c r="Q59" s="42">
        <v>5</v>
      </c>
      <c r="R59" s="42">
        <v>9</v>
      </c>
      <c r="S59" s="42">
        <v>8</v>
      </c>
      <c r="T59" s="42">
        <v>3</v>
      </c>
      <c r="U59" s="42">
        <v>2</v>
      </c>
      <c r="V59" s="42">
        <v>3</v>
      </c>
      <c r="W59" s="42">
        <v>6</v>
      </c>
      <c r="X59" s="42">
        <v>1</v>
      </c>
      <c r="Y59" s="42">
        <v>6</v>
      </c>
      <c r="Z59" s="43">
        <v>5</v>
      </c>
      <c r="AA59" s="43">
        <v>5</v>
      </c>
      <c r="AB59" s="44">
        <v>7</v>
      </c>
      <c r="AC59" s="1"/>
      <c r="AD59" s="1"/>
      <c r="AE59" s="1"/>
      <c r="AF59" s="38"/>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row>
    <row r="60" spans="1:170" x14ac:dyDescent="0.2">
      <c r="A60" s="74" t="s">
        <v>67</v>
      </c>
      <c r="B60" s="46">
        <v>11</v>
      </c>
      <c r="C60" s="47">
        <v>8</v>
      </c>
      <c r="D60" s="47">
        <v>5</v>
      </c>
      <c r="E60" s="47">
        <v>9</v>
      </c>
      <c r="F60" s="47">
        <v>7</v>
      </c>
      <c r="G60" s="47">
        <v>8</v>
      </c>
      <c r="H60" s="47">
        <v>11</v>
      </c>
      <c r="I60" s="47">
        <v>1</v>
      </c>
      <c r="J60" s="47">
        <v>3</v>
      </c>
      <c r="K60" s="47">
        <v>7</v>
      </c>
      <c r="L60" s="47">
        <v>9</v>
      </c>
      <c r="M60" s="47">
        <v>6</v>
      </c>
      <c r="N60" s="47">
        <v>7</v>
      </c>
      <c r="O60" s="47">
        <v>6</v>
      </c>
      <c r="P60" s="47">
        <v>7</v>
      </c>
      <c r="Q60" s="47">
        <v>7</v>
      </c>
      <c r="R60" s="47">
        <v>11</v>
      </c>
      <c r="S60" s="47">
        <v>13</v>
      </c>
      <c r="T60" s="47">
        <v>3</v>
      </c>
      <c r="U60" s="47">
        <v>3</v>
      </c>
      <c r="V60" s="47">
        <v>5</v>
      </c>
      <c r="W60" s="47">
        <v>9</v>
      </c>
      <c r="X60" s="47">
        <v>2</v>
      </c>
      <c r="Y60" s="47">
        <v>7</v>
      </c>
      <c r="Z60" s="48">
        <v>10</v>
      </c>
      <c r="AA60" s="48">
        <v>6</v>
      </c>
      <c r="AB60" s="49">
        <v>8</v>
      </c>
      <c r="AC60" s="1"/>
      <c r="AD60" s="1"/>
      <c r="AE60" s="1"/>
      <c r="AF60" s="38"/>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row>
    <row r="61" spans="1:170" x14ac:dyDescent="0.2">
      <c r="A61" s="75" t="s">
        <v>68</v>
      </c>
      <c r="B61" s="51">
        <v>9</v>
      </c>
      <c r="C61" s="52">
        <v>11</v>
      </c>
      <c r="D61" s="52">
        <v>7</v>
      </c>
      <c r="E61" s="52">
        <v>4</v>
      </c>
      <c r="F61" s="52">
        <v>6</v>
      </c>
      <c r="G61" s="52">
        <v>8</v>
      </c>
      <c r="H61" s="52">
        <v>5</v>
      </c>
      <c r="I61" s="52">
        <v>4</v>
      </c>
      <c r="J61" s="52">
        <v>9</v>
      </c>
      <c r="K61" s="52">
        <v>8</v>
      </c>
      <c r="L61" s="52">
        <v>12</v>
      </c>
      <c r="M61" s="52">
        <v>7</v>
      </c>
      <c r="N61" s="52">
        <v>17</v>
      </c>
      <c r="O61" s="52">
        <v>19</v>
      </c>
      <c r="P61" s="52">
        <v>11</v>
      </c>
      <c r="Q61" s="52">
        <v>12</v>
      </c>
      <c r="R61" s="52">
        <v>12</v>
      </c>
      <c r="S61" s="52">
        <v>7</v>
      </c>
      <c r="T61" s="52">
        <v>8</v>
      </c>
      <c r="U61" s="52">
        <v>11</v>
      </c>
      <c r="V61" s="52">
        <v>6</v>
      </c>
      <c r="W61" s="52">
        <v>11</v>
      </c>
      <c r="X61" s="52">
        <v>14</v>
      </c>
      <c r="Y61" s="52">
        <v>19</v>
      </c>
      <c r="Z61" s="53">
        <v>13</v>
      </c>
      <c r="AA61" s="53">
        <v>13</v>
      </c>
      <c r="AB61" s="54">
        <v>20</v>
      </c>
      <c r="AC61" s="1"/>
      <c r="AD61" s="1"/>
      <c r="AE61" s="1"/>
      <c r="AF61" s="38"/>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row>
    <row r="62" spans="1:170" x14ac:dyDescent="0.2">
      <c r="A62" s="73" t="s">
        <v>69</v>
      </c>
      <c r="B62" s="41">
        <v>0</v>
      </c>
      <c r="C62" s="42">
        <v>0</v>
      </c>
      <c r="D62" s="42">
        <v>0</v>
      </c>
      <c r="E62" s="42">
        <v>0</v>
      </c>
      <c r="F62" s="42">
        <v>0</v>
      </c>
      <c r="G62" s="42">
        <v>0</v>
      </c>
      <c r="H62" s="42">
        <v>0</v>
      </c>
      <c r="I62" s="42">
        <v>0</v>
      </c>
      <c r="J62" s="42">
        <v>0</v>
      </c>
      <c r="K62" s="42">
        <v>1</v>
      </c>
      <c r="L62" s="42">
        <v>0</v>
      </c>
      <c r="M62" s="42">
        <v>0</v>
      </c>
      <c r="N62" s="42">
        <v>0</v>
      </c>
      <c r="O62" s="42">
        <v>0</v>
      </c>
      <c r="P62" s="42">
        <v>0</v>
      </c>
      <c r="Q62" s="42">
        <v>0</v>
      </c>
      <c r="R62" s="42">
        <v>0</v>
      </c>
      <c r="S62" s="42">
        <v>0</v>
      </c>
      <c r="T62" s="42">
        <v>0</v>
      </c>
      <c r="U62" s="42">
        <v>0</v>
      </c>
      <c r="V62" s="42">
        <v>0</v>
      </c>
      <c r="W62" s="42">
        <v>0</v>
      </c>
      <c r="X62" s="42">
        <v>0</v>
      </c>
      <c r="Y62" s="42">
        <v>1</v>
      </c>
      <c r="Z62" s="43">
        <v>0</v>
      </c>
      <c r="AA62" s="43">
        <v>1</v>
      </c>
      <c r="AB62" s="44">
        <v>0</v>
      </c>
      <c r="AC62" s="1"/>
      <c r="AD62" s="1"/>
      <c r="AE62" s="1"/>
      <c r="AF62" s="3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row>
    <row r="63" spans="1:170" x14ac:dyDescent="0.2">
      <c r="A63" s="74" t="s">
        <v>70</v>
      </c>
      <c r="B63" s="46">
        <v>9</v>
      </c>
      <c r="C63" s="47">
        <v>11</v>
      </c>
      <c r="D63" s="47">
        <v>7</v>
      </c>
      <c r="E63" s="47">
        <v>4</v>
      </c>
      <c r="F63" s="47">
        <v>6</v>
      </c>
      <c r="G63" s="47">
        <v>8</v>
      </c>
      <c r="H63" s="47">
        <v>5</v>
      </c>
      <c r="I63" s="47">
        <v>4</v>
      </c>
      <c r="J63" s="47">
        <v>9</v>
      </c>
      <c r="K63" s="47">
        <v>9</v>
      </c>
      <c r="L63" s="47">
        <v>12</v>
      </c>
      <c r="M63" s="47">
        <v>7</v>
      </c>
      <c r="N63" s="47">
        <v>17</v>
      </c>
      <c r="O63" s="47">
        <v>19</v>
      </c>
      <c r="P63" s="47">
        <v>11</v>
      </c>
      <c r="Q63" s="47">
        <v>12</v>
      </c>
      <c r="R63" s="47">
        <v>12</v>
      </c>
      <c r="S63" s="47">
        <v>7</v>
      </c>
      <c r="T63" s="47">
        <v>8</v>
      </c>
      <c r="U63" s="47">
        <v>11</v>
      </c>
      <c r="V63" s="47">
        <v>6</v>
      </c>
      <c r="W63" s="47">
        <v>11</v>
      </c>
      <c r="X63" s="47">
        <v>14</v>
      </c>
      <c r="Y63" s="47">
        <v>20</v>
      </c>
      <c r="Z63" s="48">
        <v>13</v>
      </c>
      <c r="AA63" s="48">
        <v>14</v>
      </c>
      <c r="AB63" s="49">
        <v>20</v>
      </c>
      <c r="AC63" s="1"/>
      <c r="AD63" s="1"/>
      <c r="AE63" s="1"/>
      <c r="AF63" s="38"/>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row>
    <row r="64" spans="1:170" ht="13.5" thickBot="1" x14ac:dyDescent="0.25">
      <c r="A64" s="76" t="s">
        <v>71</v>
      </c>
      <c r="B64" s="58">
        <v>208</v>
      </c>
      <c r="C64" s="59">
        <v>223</v>
      </c>
      <c r="D64" s="59">
        <v>190</v>
      </c>
      <c r="E64" s="59">
        <v>224</v>
      </c>
      <c r="F64" s="59">
        <v>255</v>
      </c>
      <c r="G64" s="59">
        <v>259</v>
      </c>
      <c r="H64" s="59">
        <v>257</v>
      </c>
      <c r="I64" s="59">
        <v>193</v>
      </c>
      <c r="J64" s="59">
        <v>226</v>
      </c>
      <c r="K64" s="59">
        <v>273</v>
      </c>
      <c r="L64" s="59">
        <v>243</v>
      </c>
      <c r="M64" s="59">
        <v>254</v>
      </c>
      <c r="N64" s="59">
        <v>235</v>
      </c>
      <c r="O64" s="59">
        <v>249</v>
      </c>
      <c r="P64" s="59">
        <v>274</v>
      </c>
      <c r="Q64" s="59">
        <v>259</v>
      </c>
      <c r="R64" s="59">
        <v>293</v>
      </c>
      <c r="S64" s="59">
        <v>234</v>
      </c>
      <c r="T64" s="59">
        <v>225</v>
      </c>
      <c r="U64" s="59">
        <v>205</v>
      </c>
      <c r="V64" s="59">
        <v>197</v>
      </c>
      <c r="W64" s="59">
        <v>226</v>
      </c>
      <c r="X64" s="59">
        <v>219</v>
      </c>
      <c r="Y64" s="59">
        <v>243</v>
      </c>
      <c r="Z64" s="60">
        <v>207</v>
      </c>
      <c r="AA64" s="60">
        <v>204</v>
      </c>
      <c r="AB64" s="61">
        <v>248</v>
      </c>
      <c r="AC64" s="1"/>
      <c r="AD64" s="1"/>
      <c r="AE64" s="1"/>
      <c r="AF64" s="38"/>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row>
    <row r="65" spans="1:170" ht="13.5" thickTop="1" x14ac:dyDescent="0.2">
      <c r="A65" s="73" t="s">
        <v>72</v>
      </c>
      <c r="B65" s="41">
        <v>14</v>
      </c>
      <c r="C65" s="42">
        <v>20</v>
      </c>
      <c r="D65" s="42">
        <v>11</v>
      </c>
      <c r="E65" s="42">
        <v>25</v>
      </c>
      <c r="F65" s="42">
        <v>22</v>
      </c>
      <c r="G65" s="42">
        <v>45</v>
      </c>
      <c r="H65" s="42">
        <v>52</v>
      </c>
      <c r="I65" s="42">
        <v>26</v>
      </c>
      <c r="J65" s="42">
        <v>36</v>
      </c>
      <c r="K65" s="42">
        <v>44</v>
      </c>
      <c r="L65" s="42">
        <v>32</v>
      </c>
      <c r="M65" s="42">
        <v>28</v>
      </c>
      <c r="N65" s="42">
        <v>38</v>
      </c>
      <c r="O65" s="42">
        <v>38</v>
      </c>
      <c r="P65" s="42">
        <v>54</v>
      </c>
      <c r="Q65" s="42">
        <v>30</v>
      </c>
      <c r="R65" s="42">
        <v>63</v>
      </c>
      <c r="S65" s="42">
        <v>45</v>
      </c>
      <c r="T65" s="42">
        <v>38</v>
      </c>
      <c r="U65" s="42">
        <v>62</v>
      </c>
      <c r="V65" s="42">
        <v>55</v>
      </c>
      <c r="W65" s="42">
        <v>57</v>
      </c>
      <c r="X65" s="42">
        <v>66</v>
      </c>
      <c r="Y65" s="42">
        <v>47</v>
      </c>
      <c r="Z65" s="43">
        <v>24</v>
      </c>
      <c r="AA65" s="43">
        <v>43</v>
      </c>
      <c r="AB65" s="44">
        <v>48</v>
      </c>
      <c r="AC65" s="1"/>
      <c r="AD65" s="1"/>
      <c r="AE65" s="1"/>
      <c r="AF65" s="38"/>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row>
    <row r="66" spans="1:170" x14ac:dyDescent="0.2">
      <c r="A66" s="73" t="s">
        <v>73</v>
      </c>
      <c r="B66" s="41">
        <v>2</v>
      </c>
      <c r="C66" s="42">
        <v>1</v>
      </c>
      <c r="D66" s="42">
        <v>5</v>
      </c>
      <c r="E66" s="42">
        <v>3</v>
      </c>
      <c r="F66" s="42">
        <v>4</v>
      </c>
      <c r="G66" s="42">
        <v>5</v>
      </c>
      <c r="H66" s="42">
        <v>6</v>
      </c>
      <c r="I66" s="42">
        <v>2</v>
      </c>
      <c r="J66" s="42">
        <v>3</v>
      </c>
      <c r="K66" s="42">
        <v>4</v>
      </c>
      <c r="L66" s="42">
        <v>8</v>
      </c>
      <c r="M66" s="42">
        <v>5</v>
      </c>
      <c r="N66" s="42">
        <v>1</v>
      </c>
      <c r="O66" s="42">
        <v>6</v>
      </c>
      <c r="P66" s="42">
        <v>5</v>
      </c>
      <c r="Q66" s="42">
        <v>6</v>
      </c>
      <c r="R66" s="42">
        <v>17</v>
      </c>
      <c r="S66" s="42">
        <v>8</v>
      </c>
      <c r="T66" s="42">
        <v>5</v>
      </c>
      <c r="U66" s="42">
        <v>10</v>
      </c>
      <c r="V66" s="42">
        <v>7</v>
      </c>
      <c r="W66" s="42">
        <v>11</v>
      </c>
      <c r="X66" s="42">
        <v>5</v>
      </c>
      <c r="Y66" s="42">
        <v>6</v>
      </c>
      <c r="Z66" s="43">
        <v>7</v>
      </c>
      <c r="AA66" s="43">
        <v>9</v>
      </c>
      <c r="AB66" s="44">
        <v>14</v>
      </c>
      <c r="AC66" s="1"/>
      <c r="AD66" s="1"/>
      <c r="AE66" s="1"/>
      <c r="AF66" s="38"/>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row>
    <row r="67" spans="1:170" x14ac:dyDescent="0.2">
      <c r="A67" s="74" t="s">
        <v>74</v>
      </c>
      <c r="B67" s="46">
        <v>16</v>
      </c>
      <c r="C67" s="47">
        <v>21</v>
      </c>
      <c r="D67" s="47">
        <v>16</v>
      </c>
      <c r="E67" s="47">
        <v>28</v>
      </c>
      <c r="F67" s="47">
        <v>26</v>
      </c>
      <c r="G67" s="47">
        <v>50</v>
      </c>
      <c r="H67" s="47">
        <v>58</v>
      </c>
      <c r="I67" s="47">
        <v>28</v>
      </c>
      <c r="J67" s="47">
        <v>39</v>
      </c>
      <c r="K67" s="47">
        <v>48</v>
      </c>
      <c r="L67" s="47">
        <v>40</v>
      </c>
      <c r="M67" s="47">
        <v>33</v>
      </c>
      <c r="N67" s="47">
        <v>39</v>
      </c>
      <c r="O67" s="47">
        <v>44</v>
      </c>
      <c r="P67" s="47">
        <v>59</v>
      </c>
      <c r="Q67" s="47">
        <v>36</v>
      </c>
      <c r="R67" s="47">
        <v>80</v>
      </c>
      <c r="S67" s="47">
        <v>53</v>
      </c>
      <c r="T67" s="47">
        <v>43</v>
      </c>
      <c r="U67" s="47">
        <v>72</v>
      </c>
      <c r="V67" s="47">
        <v>62</v>
      </c>
      <c r="W67" s="47">
        <v>68</v>
      </c>
      <c r="X67" s="47">
        <v>71</v>
      </c>
      <c r="Y67" s="47">
        <v>53</v>
      </c>
      <c r="Z67" s="48">
        <v>31</v>
      </c>
      <c r="AA67" s="48">
        <v>52</v>
      </c>
      <c r="AB67" s="49">
        <v>62</v>
      </c>
      <c r="AC67" s="1"/>
      <c r="AD67" s="1"/>
      <c r="AE67" s="1"/>
      <c r="AF67" s="38"/>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row>
    <row r="68" spans="1:170" x14ac:dyDescent="0.2">
      <c r="A68" s="73" t="s">
        <v>75</v>
      </c>
      <c r="B68" s="41">
        <v>10</v>
      </c>
      <c r="C68" s="42">
        <v>4</v>
      </c>
      <c r="D68" s="42">
        <v>6</v>
      </c>
      <c r="E68" s="42">
        <v>20</v>
      </c>
      <c r="F68" s="42">
        <v>19</v>
      </c>
      <c r="G68" s="42">
        <v>21</v>
      </c>
      <c r="H68" s="42">
        <v>20</v>
      </c>
      <c r="I68" s="42">
        <v>26</v>
      </c>
      <c r="J68" s="42">
        <v>19</v>
      </c>
      <c r="K68" s="42">
        <v>27</v>
      </c>
      <c r="L68" s="42">
        <v>27</v>
      </c>
      <c r="M68" s="42">
        <v>20</v>
      </c>
      <c r="N68" s="42">
        <v>21</v>
      </c>
      <c r="O68" s="42">
        <v>15</v>
      </c>
      <c r="P68" s="42">
        <v>20</v>
      </c>
      <c r="Q68" s="42">
        <v>25</v>
      </c>
      <c r="R68" s="42">
        <v>38</v>
      </c>
      <c r="S68" s="42">
        <v>48</v>
      </c>
      <c r="T68" s="42">
        <v>28</v>
      </c>
      <c r="U68" s="42">
        <v>38</v>
      </c>
      <c r="V68" s="42">
        <v>35</v>
      </c>
      <c r="W68" s="42">
        <v>52</v>
      </c>
      <c r="X68" s="42">
        <v>59</v>
      </c>
      <c r="Y68" s="42">
        <v>30</v>
      </c>
      <c r="Z68" s="43">
        <v>30</v>
      </c>
      <c r="AA68" s="43">
        <v>31</v>
      </c>
      <c r="AB68" s="44">
        <v>32</v>
      </c>
      <c r="AC68" s="1"/>
      <c r="AD68" s="1"/>
      <c r="AE68" s="1"/>
      <c r="AF68" s="38"/>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row>
    <row r="69" spans="1:170" x14ac:dyDescent="0.2">
      <c r="A69" s="73" t="s">
        <v>76</v>
      </c>
      <c r="B69" s="41">
        <v>2</v>
      </c>
      <c r="C69" s="42">
        <v>1</v>
      </c>
      <c r="D69" s="42">
        <v>0</v>
      </c>
      <c r="E69" s="42">
        <v>1</v>
      </c>
      <c r="F69" s="42">
        <v>3</v>
      </c>
      <c r="G69" s="42">
        <v>1</v>
      </c>
      <c r="H69" s="42">
        <v>2</v>
      </c>
      <c r="I69" s="42">
        <v>4</v>
      </c>
      <c r="J69" s="42">
        <v>1</v>
      </c>
      <c r="K69" s="42">
        <v>3</v>
      </c>
      <c r="L69" s="42">
        <v>5</v>
      </c>
      <c r="M69" s="42">
        <v>6</v>
      </c>
      <c r="N69" s="42">
        <v>2</v>
      </c>
      <c r="O69" s="42">
        <v>3</v>
      </c>
      <c r="P69" s="42">
        <v>3</v>
      </c>
      <c r="Q69" s="42">
        <v>9</v>
      </c>
      <c r="R69" s="42">
        <v>4</v>
      </c>
      <c r="S69" s="42">
        <v>5</v>
      </c>
      <c r="T69" s="42">
        <v>5</v>
      </c>
      <c r="U69" s="42">
        <v>4</v>
      </c>
      <c r="V69" s="42">
        <v>7</v>
      </c>
      <c r="W69" s="42">
        <v>6</v>
      </c>
      <c r="X69" s="42">
        <v>6</v>
      </c>
      <c r="Y69" s="42">
        <v>4</v>
      </c>
      <c r="Z69" s="43">
        <v>4</v>
      </c>
      <c r="AA69" s="43">
        <v>5</v>
      </c>
      <c r="AB69" s="44">
        <v>5</v>
      </c>
      <c r="AC69" s="1"/>
      <c r="AD69" s="1"/>
      <c r="AE69" s="1"/>
      <c r="AF69" s="38"/>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row>
    <row r="70" spans="1:170" x14ac:dyDescent="0.2">
      <c r="A70" s="74" t="s">
        <v>77</v>
      </c>
      <c r="B70" s="46">
        <v>12</v>
      </c>
      <c r="C70" s="47">
        <v>5</v>
      </c>
      <c r="D70" s="47">
        <v>6</v>
      </c>
      <c r="E70" s="47">
        <v>21</v>
      </c>
      <c r="F70" s="47">
        <v>22</v>
      </c>
      <c r="G70" s="47">
        <v>22</v>
      </c>
      <c r="H70" s="47">
        <v>22</v>
      </c>
      <c r="I70" s="47">
        <v>30</v>
      </c>
      <c r="J70" s="47">
        <v>20</v>
      </c>
      <c r="K70" s="47">
        <v>30</v>
      </c>
      <c r="L70" s="47">
        <v>32</v>
      </c>
      <c r="M70" s="47">
        <v>26</v>
      </c>
      <c r="N70" s="47">
        <v>23</v>
      </c>
      <c r="O70" s="47">
        <v>18</v>
      </c>
      <c r="P70" s="47">
        <v>23</v>
      </c>
      <c r="Q70" s="47">
        <v>34</v>
      </c>
      <c r="R70" s="47">
        <v>42</v>
      </c>
      <c r="S70" s="47">
        <v>53</v>
      </c>
      <c r="T70" s="47">
        <v>33</v>
      </c>
      <c r="U70" s="47">
        <v>42</v>
      </c>
      <c r="V70" s="47">
        <v>42</v>
      </c>
      <c r="W70" s="47">
        <v>58</v>
      </c>
      <c r="X70" s="47">
        <v>65</v>
      </c>
      <c r="Y70" s="47">
        <v>34</v>
      </c>
      <c r="Z70" s="48">
        <v>34</v>
      </c>
      <c r="AA70" s="48">
        <v>36</v>
      </c>
      <c r="AB70" s="49">
        <v>37</v>
      </c>
      <c r="AC70" s="1"/>
      <c r="AD70" s="1"/>
      <c r="AE70" s="1"/>
      <c r="AF70" s="38"/>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row>
    <row r="71" spans="1:170" x14ac:dyDescent="0.2">
      <c r="A71" s="73" t="s">
        <v>78</v>
      </c>
      <c r="B71" s="41">
        <v>6</v>
      </c>
      <c r="C71" s="42">
        <v>5</v>
      </c>
      <c r="D71" s="42">
        <v>6</v>
      </c>
      <c r="E71" s="42">
        <v>15</v>
      </c>
      <c r="F71" s="42">
        <v>15</v>
      </c>
      <c r="G71" s="42">
        <v>17</v>
      </c>
      <c r="H71" s="42">
        <v>17</v>
      </c>
      <c r="I71" s="42">
        <v>18</v>
      </c>
      <c r="J71" s="42">
        <v>22</v>
      </c>
      <c r="K71" s="42">
        <v>15</v>
      </c>
      <c r="L71" s="42">
        <v>13</v>
      </c>
      <c r="M71" s="42">
        <v>16</v>
      </c>
      <c r="N71" s="42">
        <v>22</v>
      </c>
      <c r="O71" s="42">
        <v>10</v>
      </c>
      <c r="P71" s="42">
        <v>16</v>
      </c>
      <c r="Q71" s="42">
        <v>23</v>
      </c>
      <c r="R71" s="42">
        <v>40</v>
      </c>
      <c r="S71" s="42">
        <v>35</v>
      </c>
      <c r="T71" s="42">
        <v>23</v>
      </c>
      <c r="U71" s="42">
        <v>31</v>
      </c>
      <c r="V71" s="42">
        <v>14</v>
      </c>
      <c r="W71" s="42">
        <v>45</v>
      </c>
      <c r="X71" s="42">
        <v>44</v>
      </c>
      <c r="Y71" s="42">
        <v>39</v>
      </c>
      <c r="Z71" s="43">
        <v>37</v>
      </c>
      <c r="AA71" s="43">
        <v>38</v>
      </c>
      <c r="AB71" s="44">
        <v>34</v>
      </c>
      <c r="AC71" s="1"/>
      <c r="AD71" s="1"/>
      <c r="AE71" s="1"/>
      <c r="AF71" s="38"/>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row>
    <row r="72" spans="1:170" x14ac:dyDescent="0.2">
      <c r="A72" s="73" t="s">
        <v>79</v>
      </c>
      <c r="B72" s="41">
        <v>15</v>
      </c>
      <c r="C72" s="42">
        <v>11</v>
      </c>
      <c r="D72" s="42">
        <v>12</v>
      </c>
      <c r="E72" s="42">
        <v>16</v>
      </c>
      <c r="F72" s="42">
        <v>23</v>
      </c>
      <c r="G72" s="42">
        <v>25</v>
      </c>
      <c r="H72" s="42">
        <v>24</v>
      </c>
      <c r="I72" s="42">
        <v>27</v>
      </c>
      <c r="J72" s="42">
        <v>42</v>
      </c>
      <c r="K72" s="42">
        <v>34</v>
      </c>
      <c r="L72" s="42">
        <v>38</v>
      </c>
      <c r="M72" s="42">
        <v>29</v>
      </c>
      <c r="N72" s="42">
        <v>27</v>
      </c>
      <c r="O72" s="42">
        <v>25</v>
      </c>
      <c r="P72" s="42">
        <v>29</v>
      </c>
      <c r="Q72" s="42">
        <v>22</v>
      </c>
      <c r="R72" s="42">
        <v>26</v>
      </c>
      <c r="S72" s="42">
        <v>39</v>
      </c>
      <c r="T72" s="42">
        <v>43</v>
      </c>
      <c r="U72" s="42">
        <v>15</v>
      </c>
      <c r="V72" s="42">
        <v>19</v>
      </c>
      <c r="W72" s="42">
        <v>18</v>
      </c>
      <c r="X72" s="42">
        <v>23</v>
      </c>
      <c r="Y72" s="42">
        <v>34</v>
      </c>
      <c r="Z72" s="43">
        <v>40</v>
      </c>
      <c r="AA72" s="43">
        <v>31</v>
      </c>
      <c r="AB72" s="44">
        <v>23</v>
      </c>
      <c r="AC72" s="1"/>
      <c r="AD72" s="1"/>
      <c r="AE72" s="1"/>
      <c r="AF72" s="38"/>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row>
    <row r="73" spans="1:170" x14ac:dyDescent="0.2">
      <c r="A73" s="74" t="s">
        <v>80</v>
      </c>
      <c r="B73" s="46">
        <v>21</v>
      </c>
      <c r="C73" s="47">
        <v>16</v>
      </c>
      <c r="D73" s="47">
        <v>18</v>
      </c>
      <c r="E73" s="47">
        <v>31</v>
      </c>
      <c r="F73" s="47">
        <v>38</v>
      </c>
      <c r="G73" s="47">
        <v>42</v>
      </c>
      <c r="H73" s="47">
        <v>41</v>
      </c>
      <c r="I73" s="47">
        <v>45</v>
      </c>
      <c r="J73" s="47">
        <v>64</v>
      </c>
      <c r="K73" s="47">
        <v>49</v>
      </c>
      <c r="L73" s="47">
        <v>51</v>
      </c>
      <c r="M73" s="47">
        <v>45</v>
      </c>
      <c r="N73" s="47">
        <v>49</v>
      </c>
      <c r="O73" s="47">
        <v>35</v>
      </c>
      <c r="P73" s="47">
        <v>45</v>
      </c>
      <c r="Q73" s="47">
        <v>45</v>
      </c>
      <c r="R73" s="47">
        <v>66</v>
      </c>
      <c r="S73" s="47">
        <v>74</v>
      </c>
      <c r="T73" s="47">
        <v>66</v>
      </c>
      <c r="U73" s="47">
        <v>46</v>
      </c>
      <c r="V73" s="47">
        <v>33</v>
      </c>
      <c r="W73" s="47">
        <v>63</v>
      </c>
      <c r="X73" s="47">
        <v>67</v>
      </c>
      <c r="Y73" s="47">
        <v>73</v>
      </c>
      <c r="Z73" s="48">
        <v>77</v>
      </c>
      <c r="AA73" s="48">
        <v>69</v>
      </c>
      <c r="AB73" s="49">
        <v>57</v>
      </c>
      <c r="AC73" s="1"/>
      <c r="AD73" s="1"/>
      <c r="AE73" s="1"/>
      <c r="AF73" s="38"/>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row>
    <row r="74" spans="1:170" x14ac:dyDescent="0.2">
      <c r="A74" s="77" t="s">
        <v>81</v>
      </c>
      <c r="B74" s="63">
        <v>164</v>
      </c>
      <c r="C74" s="64">
        <v>134</v>
      </c>
      <c r="D74" s="64">
        <v>150</v>
      </c>
      <c r="E74" s="64">
        <v>139</v>
      </c>
      <c r="F74" s="64">
        <v>240</v>
      </c>
      <c r="G74" s="64">
        <v>255</v>
      </c>
      <c r="H74" s="64">
        <v>228</v>
      </c>
      <c r="I74" s="64">
        <v>281</v>
      </c>
      <c r="J74" s="64">
        <v>267</v>
      </c>
      <c r="K74" s="64">
        <v>346</v>
      </c>
      <c r="L74" s="64">
        <v>260</v>
      </c>
      <c r="M74" s="64">
        <v>266</v>
      </c>
      <c r="N74" s="64">
        <v>229</v>
      </c>
      <c r="O74" s="64">
        <v>223</v>
      </c>
      <c r="P74" s="64">
        <v>245</v>
      </c>
      <c r="Q74" s="64">
        <v>247</v>
      </c>
      <c r="R74" s="64">
        <v>293</v>
      </c>
      <c r="S74" s="64">
        <v>248</v>
      </c>
      <c r="T74" s="64">
        <v>234</v>
      </c>
      <c r="U74" s="64">
        <v>302</v>
      </c>
      <c r="V74" s="64">
        <v>251</v>
      </c>
      <c r="W74" s="64">
        <v>296</v>
      </c>
      <c r="X74" s="64">
        <v>302</v>
      </c>
      <c r="Y74" s="64">
        <v>258</v>
      </c>
      <c r="Z74" s="65">
        <v>248</v>
      </c>
      <c r="AA74" s="65">
        <v>244</v>
      </c>
      <c r="AB74" s="66">
        <v>249</v>
      </c>
      <c r="AC74" s="1"/>
      <c r="AD74" s="1"/>
      <c r="AE74" s="1"/>
      <c r="AF74" s="38"/>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row>
    <row r="75" spans="1:170" x14ac:dyDescent="0.2">
      <c r="A75" s="75" t="s">
        <v>82</v>
      </c>
      <c r="B75" s="63">
        <v>156</v>
      </c>
      <c r="C75" s="64">
        <v>164</v>
      </c>
      <c r="D75" s="64">
        <v>135</v>
      </c>
      <c r="E75" s="64">
        <v>148</v>
      </c>
      <c r="F75" s="64">
        <v>228</v>
      </c>
      <c r="G75" s="64">
        <v>258</v>
      </c>
      <c r="H75" s="64">
        <v>225</v>
      </c>
      <c r="I75" s="64">
        <v>192</v>
      </c>
      <c r="J75" s="64">
        <v>153</v>
      </c>
      <c r="K75" s="64">
        <v>205</v>
      </c>
      <c r="L75" s="64">
        <v>208</v>
      </c>
      <c r="M75" s="64">
        <v>183</v>
      </c>
      <c r="N75" s="64">
        <v>169</v>
      </c>
      <c r="O75" s="64">
        <v>156</v>
      </c>
      <c r="P75" s="64">
        <v>193</v>
      </c>
      <c r="Q75" s="64">
        <v>203</v>
      </c>
      <c r="R75" s="64">
        <v>261</v>
      </c>
      <c r="S75" s="64">
        <v>253</v>
      </c>
      <c r="T75" s="64">
        <v>221</v>
      </c>
      <c r="U75" s="64">
        <v>180</v>
      </c>
      <c r="V75" s="64">
        <v>152</v>
      </c>
      <c r="W75" s="64">
        <v>207</v>
      </c>
      <c r="X75" s="64">
        <v>322</v>
      </c>
      <c r="Y75" s="64">
        <v>204</v>
      </c>
      <c r="Z75" s="65">
        <v>208</v>
      </c>
      <c r="AA75" s="65">
        <v>237</v>
      </c>
      <c r="AB75" s="66">
        <v>223</v>
      </c>
      <c r="AC75" s="1"/>
      <c r="AD75" s="1"/>
      <c r="AE75" s="1"/>
      <c r="AF75" s="38"/>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row>
    <row r="76" spans="1:170" ht="13.5" thickBot="1" x14ac:dyDescent="0.25">
      <c r="A76" s="76" t="s">
        <v>83</v>
      </c>
      <c r="B76" s="58">
        <v>369</v>
      </c>
      <c r="C76" s="59">
        <v>340</v>
      </c>
      <c r="D76" s="59">
        <v>325</v>
      </c>
      <c r="E76" s="59">
        <v>367</v>
      </c>
      <c r="F76" s="59">
        <v>554</v>
      </c>
      <c r="G76" s="59">
        <v>627</v>
      </c>
      <c r="H76" s="59">
        <v>574</v>
      </c>
      <c r="I76" s="59">
        <v>576</v>
      </c>
      <c r="J76" s="59">
        <v>543</v>
      </c>
      <c r="K76" s="59">
        <v>678</v>
      </c>
      <c r="L76" s="59">
        <v>591</v>
      </c>
      <c r="M76" s="59">
        <v>553</v>
      </c>
      <c r="N76" s="59">
        <v>509</v>
      </c>
      <c r="O76" s="59">
        <v>476</v>
      </c>
      <c r="P76" s="59">
        <v>565</v>
      </c>
      <c r="Q76" s="59">
        <v>565</v>
      </c>
      <c r="R76" s="59">
        <v>742</v>
      </c>
      <c r="S76" s="59">
        <v>681</v>
      </c>
      <c r="T76" s="59">
        <v>597</v>
      </c>
      <c r="U76" s="59">
        <v>642</v>
      </c>
      <c r="V76" s="59">
        <v>540</v>
      </c>
      <c r="W76" s="59">
        <v>692</v>
      </c>
      <c r="X76" s="59">
        <v>827</v>
      </c>
      <c r="Y76" s="59">
        <v>622</v>
      </c>
      <c r="Z76" s="60">
        <v>598</v>
      </c>
      <c r="AA76" s="60">
        <v>638</v>
      </c>
      <c r="AB76" s="61">
        <v>628</v>
      </c>
      <c r="AC76" s="1"/>
      <c r="AD76" s="1"/>
      <c r="AE76" s="1"/>
      <c r="AF76" s="38"/>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row>
    <row r="77" spans="1:170" ht="13.5" thickTop="1" x14ac:dyDescent="0.2">
      <c r="A77" s="67" t="s">
        <v>84</v>
      </c>
      <c r="H77" s="69"/>
      <c r="I77" s="69"/>
      <c r="N77" s="22"/>
      <c r="Q77" s="22"/>
      <c r="S77" s="70"/>
    </row>
    <row r="78" spans="1:170" ht="18" customHeight="1" x14ac:dyDescent="0.2">
      <c r="A78" s="78" t="s">
        <v>85</v>
      </c>
      <c r="F78" s="69"/>
      <c r="N78" s="22"/>
      <c r="Q78" s="22"/>
    </row>
    <row r="79" spans="1:170" s="26" customFormat="1" ht="12.75" customHeight="1" x14ac:dyDescent="0.25">
      <c r="A79" s="27" t="s">
        <v>87</v>
      </c>
      <c r="B79" s="25"/>
      <c r="C79" s="25"/>
      <c r="D79" s="25"/>
      <c r="E79" s="25"/>
      <c r="F79" s="25"/>
      <c r="G79" s="25"/>
      <c r="H79" s="25"/>
      <c r="I79" s="25"/>
      <c r="J79" s="25"/>
      <c r="K79" s="25"/>
      <c r="L79" s="25"/>
      <c r="M79" s="22"/>
      <c r="N79" s="22"/>
      <c r="O79" s="25"/>
      <c r="P79" s="25"/>
      <c r="Q79" s="25"/>
      <c r="R79" s="25"/>
      <c r="S79" s="25"/>
      <c r="T79" s="25"/>
      <c r="U79" s="25"/>
      <c r="V79" s="25"/>
      <c r="W79" s="25"/>
      <c r="X79" s="25"/>
      <c r="Y79" s="25"/>
      <c r="Z79" s="25"/>
      <c r="AA79" s="25"/>
      <c r="AB79" s="25"/>
    </row>
    <row r="80" spans="1:170" s="26" customFormat="1" ht="13.5" customHeight="1" x14ac:dyDescent="0.25">
      <c r="A80" s="2" t="s">
        <v>1</v>
      </c>
      <c r="B80" s="25"/>
      <c r="C80" s="25"/>
      <c r="D80" s="25"/>
      <c r="E80" s="25"/>
      <c r="F80" s="25"/>
      <c r="G80" s="25"/>
      <c r="H80" s="25"/>
      <c r="I80" s="25"/>
      <c r="J80" s="25"/>
      <c r="K80" s="25"/>
      <c r="L80" s="25"/>
      <c r="M80" s="22"/>
      <c r="N80" s="22"/>
      <c r="O80" s="25"/>
      <c r="P80" s="25"/>
      <c r="Q80" s="25"/>
      <c r="R80" s="25"/>
      <c r="S80" s="25"/>
      <c r="T80" s="25"/>
      <c r="U80" s="25"/>
      <c r="V80" s="25"/>
      <c r="W80" s="25"/>
      <c r="X80" s="25"/>
      <c r="Y80" s="25"/>
      <c r="Z80" s="25"/>
      <c r="AA80" s="25"/>
      <c r="AB80" s="25"/>
    </row>
    <row r="81" spans="1:170" ht="24.95" customHeight="1" x14ac:dyDescent="0.2">
      <c r="A81" s="79" t="s">
        <v>23</v>
      </c>
      <c r="B81" s="29" t="s">
        <v>24</v>
      </c>
      <c r="C81" s="30" t="s">
        <v>25</v>
      </c>
      <c r="D81" s="30" t="s">
        <v>26</v>
      </c>
      <c r="E81" s="30" t="s">
        <v>27</v>
      </c>
      <c r="F81" s="30" t="s">
        <v>28</v>
      </c>
      <c r="G81" s="30" t="s">
        <v>29</v>
      </c>
      <c r="H81" s="30" t="s">
        <v>30</v>
      </c>
      <c r="I81" s="30" t="s">
        <v>31</v>
      </c>
      <c r="J81" s="30" t="s">
        <v>32</v>
      </c>
      <c r="K81" s="30" t="s">
        <v>33</v>
      </c>
      <c r="L81" s="30" t="s">
        <v>34</v>
      </c>
      <c r="M81" s="30" t="s">
        <v>35</v>
      </c>
      <c r="N81" s="30" t="s">
        <v>36</v>
      </c>
      <c r="O81" s="30" t="s">
        <v>37</v>
      </c>
      <c r="P81" s="30" t="s">
        <v>38</v>
      </c>
      <c r="Q81" s="30" t="s">
        <v>39</v>
      </c>
      <c r="R81" s="30" t="s">
        <v>40</v>
      </c>
      <c r="S81" s="30" t="s">
        <v>41</v>
      </c>
      <c r="T81" s="30" t="s">
        <v>42</v>
      </c>
      <c r="U81" s="30" t="s">
        <v>43</v>
      </c>
      <c r="V81" s="30" t="s">
        <v>44</v>
      </c>
      <c r="W81" s="30" t="s">
        <v>45</v>
      </c>
      <c r="X81" s="30" t="s">
        <v>46</v>
      </c>
      <c r="Y81" s="30" t="s">
        <v>47</v>
      </c>
      <c r="Z81" s="31" t="s">
        <v>48</v>
      </c>
      <c r="AA81" s="31" t="s">
        <v>49</v>
      </c>
      <c r="AB81" s="32" t="s">
        <v>50</v>
      </c>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row>
    <row r="82" spans="1:170" x14ac:dyDescent="0.2">
      <c r="A82" s="72" t="s">
        <v>51</v>
      </c>
      <c r="B82" s="34">
        <v>0</v>
      </c>
      <c r="C82" s="35">
        <v>0</v>
      </c>
      <c r="D82" s="35">
        <v>0</v>
      </c>
      <c r="E82" s="35">
        <v>0</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6">
        <v>0</v>
      </c>
      <c r="AA82" s="36">
        <v>1</v>
      </c>
      <c r="AB82" s="37">
        <v>0</v>
      </c>
      <c r="AC82" s="1"/>
      <c r="AD82" s="1"/>
      <c r="AE82" s="1"/>
      <c r="AF82" s="38"/>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row>
    <row r="83" spans="1:170" x14ac:dyDescent="0.2">
      <c r="A83" s="73" t="s">
        <v>52</v>
      </c>
      <c r="B83" s="41">
        <v>0</v>
      </c>
      <c r="C83" s="42">
        <v>0</v>
      </c>
      <c r="D83" s="42">
        <v>0</v>
      </c>
      <c r="E83" s="42">
        <v>0</v>
      </c>
      <c r="F83" s="42">
        <v>0</v>
      </c>
      <c r="G83" s="42">
        <v>0</v>
      </c>
      <c r="H83" s="42">
        <v>0</v>
      </c>
      <c r="I83" s="42">
        <v>0</v>
      </c>
      <c r="J83" s="42">
        <v>0</v>
      </c>
      <c r="K83" s="42">
        <v>0</v>
      </c>
      <c r="L83" s="42">
        <v>0</v>
      </c>
      <c r="M83" s="42">
        <v>0</v>
      </c>
      <c r="N83" s="42">
        <v>0</v>
      </c>
      <c r="O83" s="42">
        <v>0</v>
      </c>
      <c r="P83" s="42">
        <v>0</v>
      </c>
      <c r="Q83" s="42">
        <v>0</v>
      </c>
      <c r="R83" s="42">
        <v>0</v>
      </c>
      <c r="S83" s="42">
        <v>0</v>
      </c>
      <c r="T83" s="42">
        <v>0</v>
      </c>
      <c r="U83" s="42">
        <v>0</v>
      </c>
      <c r="V83" s="42">
        <v>0</v>
      </c>
      <c r="W83" s="42">
        <v>0</v>
      </c>
      <c r="X83" s="42">
        <v>0</v>
      </c>
      <c r="Y83" s="42">
        <v>0</v>
      </c>
      <c r="Z83" s="43">
        <v>0</v>
      </c>
      <c r="AA83" s="43">
        <v>0</v>
      </c>
      <c r="AB83" s="44">
        <v>0</v>
      </c>
      <c r="AC83" s="1"/>
      <c r="AD83" s="1"/>
      <c r="AE83" s="1"/>
      <c r="AF83" s="38"/>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row>
    <row r="84" spans="1:170" x14ac:dyDescent="0.2">
      <c r="A84" s="73" t="s">
        <v>53</v>
      </c>
      <c r="B84" s="41">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c r="Z84" s="43">
        <v>0</v>
      </c>
      <c r="AA84" s="43">
        <v>0</v>
      </c>
      <c r="AB84" s="44">
        <v>0</v>
      </c>
      <c r="AC84" s="1"/>
      <c r="AD84" s="1"/>
      <c r="AE84" s="1"/>
      <c r="AF84" s="38"/>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row>
    <row r="85" spans="1:170" x14ac:dyDescent="0.2">
      <c r="A85" s="73" t="s">
        <v>54</v>
      </c>
      <c r="B85" s="41">
        <v>0</v>
      </c>
      <c r="C85" s="42">
        <v>0</v>
      </c>
      <c r="D85" s="42">
        <v>0</v>
      </c>
      <c r="E85" s="42">
        <v>0</v>
      </c>
      <c r="F85" s="42">
        <v>0</v>
      </c>
      <c r="G85" s="42">
        <v>0</v>
      </c>
      <c r="H85" s="42">
        <v>0</v>
      </c>
      <c r="I85" s="42">
        <v>0</v>
      </c>
      <c r="J85" s="42">
        <v>0</v>
      </c>
      <c r="K85" s="42">
        <v>0</v>
      </c>
      <c r="L85" s="42">
        <v>0</v>
      </c>
      <c r="M85" s="42">
        <v>0</v>
      </c>
      <c r="N85" s="42">
        <v>0</v>
      </c>
      <c r="O85" s="42">
        <v>0</v>
      </c>
      <c r="P85" s="42">
        <v>0</v>
      </c>
      <c r="Q85" s="42">
        <v>0</v>
      </c>
      <c r="R85" s="42">
        <v>0</v>
      </c>
      <c r="S85" s="42">
        <v>0</v>
      </c>
      <c r="T85" s="42">
        <v>0</v>
      </c>
      <c r="U85" s="42">
        <v>0</v>
      </c>
      <c r="V85" s="42">
        <v>0</v>
      </c>
      <c r="W85" s="42">
        <v>0</v>
      </c>
      <c r="X85" s="42">
        <v>0</v>
      </c>
      <c r="Y85" s="42">
        <v>0</v>
      </c>
      <c r="Z85" s="43">
        <v>0</v>
      </c>
      <c r="AA85" s="43">
        <v>0</v>
      </c>
      <c r="AB85" s="44">
        <v>0</v>
      </c>
      <c r="AC85" s="1"/>
      <c r="AD85" s="1"/>
      <c r="AE85" s="1"/>
      <c r="AF85" s="38"/>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row>
    <row r="86" spans="1:170" x14ac:dyDescent="0.2">
      <c r="A86" s="74" t="s">
        <v>55</v>
      </c>
      <c r="B86" s="46">
        <v>0</v>
      </c>
      <c r="C86" s="47">
        <v>0</v>
      </c>
      <c r="D86" s="47">
        <v>0</v>
      </c>
      <c r="E86" s="47">
        <v>0</v>
      </c>
      <c r="F86" s="47">
        <v>0</v>
      </c>
      <c r="G86" s="47">
        <v>0</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7">
        <v>0</v>
      </c>
      <c r="Y86" s="47">
        <v>0</v>
      </c>
      <c r="Z86" s="48">
        <v>0</v>
      </c>
      <c r="AA86" s="48">
        <v>1</v>
      </c>
      <c r="AB86" s="49">
        <v>0</v>
      </c>
      <c r="AC86" s="1"/>
      <c r="AD86" s="1"/>
      <c r="AE86" s="1"/>
      <c r="AF86" s="38"/>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row>
    <row r="87" spans="1:170" s="56" customFormat="1" x14ac:dyDescent="0.2">
      <c r="A87" s="75" t="s">
        <v>56</v>
      </c>
      <c r="B87" s="51">
        <v>61</v>
      </c>
      <c r="C87" s="52">
        <v>67</v>
      </c>
      <c r="D87" s="52">
        <v>52</v>
      </c>
      <c r="E87" s="52">
        <v>58</v>
      </c>
      <c r="F87" s="52">
        <v>60</v>
      </c>
      <c r="G87" s="52">
        <v>72</v>
      </c>
      <c r="H87" s="52">
        <v>107</v>
      </c>
      <c r="I87" s="52">
        <v>79</v>
      </c>
      <c r="J87" s="52">
        <v>74</v>
      </c>
      <c r="K87" s="52">
        <v>96</v>
      </c>
      <c r="L87" s="52">
        <v>87</v>
      </c>
      <c r="M87" s="52">
        <v>73</v>
      </c>
      <c r="N87" s="52">
        <v>63</v>
      </c>
      <c r="O87" s="52">
        <v>61</v>
      </c>
      <c r="P87" s="52">
        <v>63</v>
      </c>
      <c r="Q87" s="52">
        <v>85</v>
      </c>
      <c r="R87" s="52">
        <v>74</v>
      </c>
      <c r="S87" s="52">
        <v>73</v>
      </c>
      <c r="T87" s="52">
        <v>69</v>
      </c>
      <c r="U87" s="52">
        <v>87</v>
      </c>
      <c r="V87" s="52">
        <v>69</v>
      </c>
      <c r="W87" s="52">
        <v>93</v>
      </c>
      <c r="X87" s="52">
        <v>81</v>
      </c>
      <c r="Y87" s="52">
        <v>71</v>
      </c>
      <c r="Z87" s="53">
        <v>63</v>
      </c>
      <c r="AA87" s="53">
        <v>64</v>
      </c>
      <c r="AB87" s="54">
        <v>83</v>
      </c>
      <c r="AC87" s="55"/>
      <c r="AD87" s="55"/>
      <c r="AE87" s="55"/>
      <c r="AF87" s="80"/>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row>
    <row r="88" spans="1:170" x14ac:dyDescent="0.2">
      <c r="A88" s="73" t="s">
        <v>57</v>
      </c>
      <c r="B88" s="41">
        <v>0</v>
      </c>
      <c r="C88" s="42">
        <v>0</v>
      </c>
      <c r="D88" s="42">
        <v>1</v>
      </c>
      <c r="E88" s="42">
        <v>0</v>
      </c>
      <c r="F88" s="42">
        <v>0</v>
      </c>
      <c r="G88" s="42">
        <v>1</v>
      </c>
      <c r="H88" s="42">
        <v>0</v>
      </c>
      <c r="I88" s="42">
        <v>1</v>
      </c>
      <c r="J88" s="42">
        <v>0</v>
      </c>
      <c r="K88" s="42">
        <v>0</v>
      </c>
      <c r="L88" s="42">
        <v>3</v>
      </c>
      <c r="M88" s="42">
        <v>0</v>
      </c>
      <c r="N88" s="42">
        <v>1</v>
      </c>
      <c r="O88" s="42">
        <v>0</v>
      </c>
      <c r="P88" s="42">
        <v>0</v>
      </c>
      <c r="Q88" s="42">
        <v>1</v>
      </c>
      <c r="R88" s="42">
        <v>0</v>
      </c>
      <c r="S88" s="42">
        <v>0</v>
      </c>
      <c r="T88" s="42">
        <v>0</v>
      </c>
      <c r="U88" s="42">
        <v>0</v>
      </c>
      <c r="V88" s="42">
        <v>0</v>
      </c>
      <c r="W88" s="42">
        <v>0</v>
      </c>
      <c r="X88" s="42">
        <v>0</v>
      </c>
      <c r="Y88" s="42">
        <v>0</v>
      </c>
      <c r="Z88" s="43">
        <v>1</v>
      </c>
      <c r="AA88" s="43">
        <v>1</v>
      </c>
      <c r="AB88" s="44">
        <v>1</v>
      </c>
      <c r="AC88" s="1"/>
      <c r="AD88" s="1"/>
      <c r="AE88" s="1"/>
      <c r="AF88" s="38"/>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row>
    <row r="89" spans="1:170" x14ac:dyDescent="0.2">
      <c r="A89" s="74" t="s">
        <v>58</v>
      </c>
      <c r="B89" s="46">
        <v>61</v>
      </c>
      <c r="C89" s="47">
        <v>67</v>
      </c>
      <c r="D89" s="47">
        <v>53</v>
      </c>
      <c r="E89" s="47">
        <v>58</v>
      </c>
      <c r="F89" s="47">
        <v>60</v>
      </c>
      <c r="G89" s="47">
        <v>73</v>
      </c>
      <c r="H89" s="47">
        <v>107</v>
      </c>
      <c r="I89" s="47">
        <v>80</v>
      </c>
      <c r="J89" s="47">
        <v>74</v>
      </c>
      <c r="K89" s="47">
        <v>96</v>
      </c>
      <c r="L89" s="47">
        <v>90</v>
      </c>
      <c r="M89" s="47">
        <v>73</v>
      </c>
      <c r="N89" s="47">
        <v>64</v>
      </c>
      <c r="O89" s="47">
        <v>61</v>
      </c>
      <c r="P89" s="47">
        <v>63</v>
      </c>
      <c r="Q89" s="47">
        <v>86</v>
      </c>
      <c r="R89" s="47">
        <v>74</v>
      </c>
      <c r="S89" s="47">
        <v>73</v>
      </c>
      <c r="T89" s="47">
        <v>69</v>
      </c>
      <c r="U89" s="47">
        <v>87</v>
      </c>
      <c r="V89" s="47">
        <v>69</v>
      </c>
      <c r="W89" s="47">
        <v>93</v>
      </c>
      <c r="X89" s="47">
        <v>81</v>
      </c>
      <c r="Y89" s="47">
        <v>71</v>
      </c>
      <c r="Z89" s="48">
        <v>64</v>
      </c>
      <c r="AA89" s="48">
        <v>65</v>
      </c>
      <c r="AB89" s="49">
        <v>84</v>
      </c>
      <c r="AC89" s="1"/>
      <c r="AD89" s="1"/>
      <c r="AE89" s="1"/>
      <c r="AF89" s="38"/>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row>
    <row r="90" spans="1:170" s="56" customFormat="1" x14ac:dyDescent="0.2">
      <c r="A90" s="75" t="s">
        <v>59</v>
      </c>
      <c r="B90" s="51">
        <v>5</v>
      </c>
      <c r="C90" s="52">
        <v>5</v>
      </c>
      <c r="D90" s="52">
        <v>3</v>
      </c>
      <c r="E90" s="52">
        <v>5</v>
      </c>
      <c r="F90" s="52">
        <v>4</v>
      </c>
      <c r="G90" s="52">
        <v>7</v>
      </c>
      <c r="H90" s="52">
        <v>8</v>
      </c>
      <c r="I90" s="52">
        <v>3</v>
      </c>
      <c r="J90" s="52">
        <v>2</v>
      </c>
      <c r="K90" s="52">
        <v>4</v>
      </c>
      <c r="L90" s="52">
        <v>5</v>
      </c>
      <c r="M90" s="52">
        <v>8</v>
      </c>
      <c r="N90" s="52">
        <v>4</v>
      </c>
      <c r="O90" s="52">
        <v>0</v>
      </c>
      <c r="P90" s="52">
        <v>7</v>
      </c>
      <c r="Q90" s="52">
        <v>5</v>
      </c>
      <c r="R90" s="52">
        <v>0</v>
      </c>
      <c r="S90" s="52">
        <v>3</v>
      </c>
      <c r="T90" s="52">
        <v>2</v>
      </c>
      <c r="U90" s="52">
        <v>4</v>
      </c>
      <c r="V90" s="52">
        <v>4</v>
      </c>
      <c r="W90" s="52">
        <v>8</v>
      </c>
      <c r="X90" s="52">
        <v>3</v>
      </c>
      <c r="Y90" s="52">
        <v>3</v>
      </c>
      <c r="Z90" s="53">
        <v>2</v>
      </c>
      <c r="AA90" s="53">
        <v>3</v>
      </c>
      <c r="AB90" s="54">
        <v>1</v>
      </c>
      <c r="AC90" s="55"/>
      <c r="AD90" s="55"/>
      <c r="AE90" s="55"/>
      <c r="AF90" s="80"/>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row>
    <row r="91" spans="1:170" x14ac:dyDescent="0.2">
      <c r="A91" s="73" t="s">
        <v>60</v>
      </c>
      <c r="B91" s="41">
        <v>1</v>
      </c>
      <c r="C91" s="42">
        <v>1</v>
      </c>
      <c r="D91" s="42">
        <v>3</v>
      </c>
      <c r="E91" s="42">
        <v>0</v>
      </c>
      <c r="F91" s="42">
        <v>2</v>
      </c>
      <c r="G91" s="42">
        <v>4</v>
      </c>
      <c r="H91" s="42">
        <v>2</v>
      </c>
      <c r="I91" s="42">
        <v>0</v>
      </c>
      <c r="J91" s="42">
        <v>1</v>
      </c>
      <c r="K91" s="42">
        <v>0</v>
      </c>
      <c r="L91" s="42">
        <v>4</v>
      </c>
      <c r="M91" s="42">
        <v>5</v>
      </c>
      <c r="N91" s="42">
        <v>1</v>
      </c>
      <c r="O91" s="42">
        <v>1</v>
      </c>
      <c r="P91" s="42">
        <v>3</v>
      </c>
      <c r="Q91" s="42">
        <v>0</v>
      </c>
      <c r="R91" s="42">
        <v>0</v>
      </c>
      <c r="S91" s="42">
        <v>2</v>
      </c>
      <c r="T91" s="42">
        <v>2</v>
      </c>
      <c r="U91" s="42">
        <v>0</v>
      </c>
      <c r="V91" s="42">
        <v>0</v>
      </c>
      <c r="W91" s="42">
        <v>0</v>
      </c>
      <c r="X91" s="42">
        <v>1</v>
      </c>
      <c r="Y91" s="42">
        <v>2</v>
      </c>
      <c r="Z91" s="43">
        <v>0</v>
      </c>
      <c r="AA91" s="43">
        <v>1</v>
      </c>
      <c r="AB91" s="44">
        <v>0</v>
      </c>
      <c r="AC91" s="1"/>
      <c r="AD91" s="1"/>
      <c r="AE91" s="1"/>
      <c r="AF91" s="38"/>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row>
    <row r="92" spans="1:170" x14ac:dyDescent="0.2">
      <c r="A92" s="74" t="s">
        <v>61</v>
      </c>
      <c r="B92" s="46">
        <v>6</v>
      </c>
      <c r="C92" s="47">
        <v>6</v>
      </c>
      <c r="D92" s="47">
        <v>6</v>
      </c>
      <c r="E92" s="47">
        <v>5</v>
      </c>
      <c r="F92" s="47">
        <v>6</v>
      </c>
      <c r="G92" s="47">
        <v>11</v>
      </c>
      <c r="H92" s="47">
        <v>10</v>
      </c>
      <c r="I92" s="47">
        <v>3</v>
      </c>
      <c r="J92" s="47">
        <v>3</v>
      </c>
      <c r="K92" s="47">
        <v>4</v>
      </c>
      <c r="L92" s="47">
        <v>9</v>
      </c>
      <c r="M92" s="47">
        <v>13</v>
      </c>
      <c r="N92" s="47">
        <v>5</v>
      </c>
      <c r="O92" s="47">
        <v>1</v>
      </c>
      <c r="P92" s="47">
        <v>10</v>
      </c>
      <c r="Q92" s="47">
        <v>5</v>
      </c>
      <c r="R92" s="47">
        <v>0</v>
      </c>
      <c r="S92" s="47">
        <v>5</v>
      </c>
      <c r="T92" s="47">
        <v>4</v>
      </c>
      <c r="U92" s="47">
        <v>4</v>
      </c>
      <c r="V92" s="47">
        <v>4</v>
      </c>
      <c r="W92" s="47">
        <v>8</v>
      </c>
      <c r="X92" s="47">
        <v>4</v>
      </c>
      <c r="Y92" s="47">
        <v>5</v>
      </c>
      <c r="Z92" s="48">
        <v>2</v>
      </c>
      <c r="AA92" s="48">
        <v>4</v>
      </c>
      <c r="AB92" s="49">
        <v>1</v>
      </c>
      <c r="AC92" s="1"/>
      <c r="AD92" s="1"/>
      <c r="AE92" s="1"/>
      <c r="AF92" s="38"/>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row>
    <row r="93" spans="1:170" x14ac:dyDescent="0.2">
      <c r="A93" s="74" t="s">
        <v>62</v>
      </c>
      <c r="B93" s="46">
        <v>1</v>
      </c>
      <c r="C93" s="47">
        <v>0</v>
      </c>
      <c r="D93" s="47">
        <v>0</v>
      </c>
      <c r="E93" s="47">
        <v>0</v>
      </c>
      <c r="F93" s="47">
        <v>3</v>
      </c>
      <c r="G93" s="47">
        <v>2</v>
      </c>
      <c r="H93" s="47">
        <v>1</v>
      </c>
      <c r="I93" s="47">
        <v>0</v>
      </c>
      <c r="J93" s="47">
        <v>4</v>
      </c>
      <c r="K93" s="47">
        <v>1</v>
      </c>
      <c r="L93" s="47">
        <v>3</v>
      </c>
      <c r="M93" s="47">
        <v>0</v>
      </c>
      <c r="N93" s="47">
        <v>1</v>
      </c>
      <c r="O93" s="47">
        <v>0</v>
      </c>
      <c r="P93" s="47">
        <v>2</v>
      </c>
      <c r="Q93" s="47">
        <v>1</v>
      </c>
      <c r="R93" s="47">
        <v>1</v>
      </c>
      <c r="S93" s="47">
        <v>1</v>
      </c>
      <c r="T93" s="47">
        <v>2</v>
      </c>
      <c r="U93" s="47">
        <v>1</v>
      </c>
      <c r="V93" s="47">
        <v>0</v>
      </c>
      <c r="W93" s="47">
        <v>1</v>
      </c>
      <c r="X93" s="47">
        <v>3</v>
      </c>
      <c r="Y93" s="47">
        <v>0</v>
      </c>
      <c r="Z93" s="48">
        <v>2</v>
      </c>
      <c r="AA93" s="48">
        <v>1</v>
      </c>
      <c r="AB93" s="49">
        <v>0</v>
      </c>
      <c r="AC93" s="1"/>
      <c r="AD93" s="1"/>
      <c r="AE93" s="1"/>
      <c r="AF93" s="38"/>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row>
    <row r="94" spans="1:170" x14ac:dyDescent="0.2">
      <c r="A94" s="73" t="s">
        <v>63</v>
      </c>
      <c r="B94" s="34">
        <v>0</v>
      </c>
      <c r="C94" s="35">
        <v>0</v>
      </c>
      <c r="D94" s="35">
        <v>0</v>
      </c>
      <c r="E94" s="35">
        <v>0</v>
      </c>
      <c r="F94" s="35">
        <v>0</v>
      </c>
      <c r="G94" s="35">
        <v>0</v>
      </c>
      <c r="H94" s="35">
        <v>0</v>
      </c>
      <c r="I94" s="35">
        <v>0</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6">
        <v>0</v>
      </c>
      <c r="AA94" s="36">
        <v>0</v>
      </c>
      <c r="AB94" s="37">
        <v>0</v>
      </c>
      <c r="AC94" s="1"/>
      <c r="AD94" s="1"/>
      <c r="AE94" s="1"/>
      <c r="AF94" s="38"/>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row>
    <row r="95" spans="1:170" x14ac:dyDescent="0.2">
      <c r="A95" s="73" t="s">
        <v>64</v>
      </c>
      <c r="B95" s="41">
        <v>1</v>
      </c>
      <c r="C95" s="42">
        <v>1</v>
      </c>
      <c r="D95" s="42">
        <v>0</v>
      </c>
      <c r="E95" s="42">
        <v>1</v>
      </c>
      <c r="F95" s="42">
        <v>0</v>
      </c>
      <c r="G95" s="42">
        <v>0</v>
      </c>
      <c r="H95" s="42">
        <v>0</v>
      </c>
      <c r="I95" s="42">
        <v>2</v>
      </c>
      <c r="J95" s="42">
        <v>0</v>
      </c>
      <c r="K95" s="42">
        <v>1</v>
      </c>
      <c r="L95" s="42">
        <v>1</v>
      </c>
      <c r="M95" s="42">
        <v>2</v>
      </c>
      <c r="N95" s="42">
        <v>0</v>
      </c>
      <c r="O95" s="42">
        <v>0</v>
      </c>
      <c r="P95" s="42">
        <v>1</v>
      </c>
      <c r="Q95" s="42">
        <v>0</v>
      </c>
      <c r="R95" s="42">
        <v>0</v>
      </c>
      <c r="S95" s="42">
        <v>0</v>
      </c>
      <c r="T95" s="42">
        <v>1</v>
      </c>
      <c r="U95" s="42">
        <v>1</v>
      </c>
      <c r="V95" s="42">
        <v>0</v>
      </c>
      <c r="W95" s="42">
        <v>1</v>
      </c>
      <c r="X95" s="42">
        <v>0</v>
      </c>
      <c r="Y95" s="42">
        <v>0</v>
      </c>
      <c r="Z95" s="43">
        <v>1</v>
      </c>
      <c r="AA95" s="43">
        <v>1</v>
      </c>
      <c r="AB95" s="44">
        <v>1</v>
      </c>
      <c r="AC95" s="1"/>
      <c r="AD95" s="1"/>
      <c r="AE95" s="1"/>
      <c r="AF95" s="38"/>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row>
    <row r="96" spans="1:170" x14ac:dyDescent="0.2">
      <c r="A96" s="73" t="s">
        <v>65</v>
      </c>
      <c r="B96" s="41">
        <v>0</v>
      </c>
      <c r="C96" s="42">
        <v>1</v>
      </c>
      <c r="D96" s="42">
        <v>2</v>
      </c>
      <c r="E96" s="42">
        <v>0</v>
      </c>
      <c r="F96" s="42">
        <v>0</v>
      </c>
      <c r="G96" s="42">
        <v>0</v>
      </c>
      <c r="H96" s="42">
        <v>0</v>
      </c>
      <c r="I96" s="42">
        <v>1</v>
      </c>
      <c r="J96" s="42">
        <v>0</v>
      </c>
      <c r="K96" s="42">
        <v>0</v>
      </c>
      <c r="L96" s="42">
        <v>0</v>
      </c>
      <c r="M96" s="42">
        <v>1</v>
      </c>
      <c r="N96" s="42">
        <v>1</v>
      </c>
      <c r="O96" s="42">
        <v>1</v>
      </c>
      <c r="P96" s="42">
        <v>0</v>
      </c>
      <c r="Q96" s="42">
        <v>0</v>
      </c>
      <c r="R96" s="42">
        <v>1</v>
      </c>
      <c r="S96" s="42">
        <v>0</v>
      </c>
      <c r="T96" s="42">
        <v>2</v>
      </c>
      <c r="U96" s="42">
        <v>1</v>
      </c>
      <c r="V96" s="42">
        <v>1</v>
      </c>
      <c r="W96" s="42">
        <v>0</v>
      </c>
      <c r="X96" s="42">
        <v>0</v>
      </c>
      <c r="Y96" s="42">
        <v>0</v>
      </c>
      <c r="Z96" s="43">
        <v>0</v>
      </c>
      <c r="AA96" s="43">
        <v>0</v>
      </c>
      <c r="AB96" s="44">
        <v>0</v>
      </c>
      <c r="AC96" s="1"/>
      <c r="AD96" s="1"/>
      <c r="AE96" s="1"/>
      <c r="AF96" s="38"/>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row>
    <row r="97" spans="1:170" x14ac:dyDescent="0.2">
      <c r="A97" s="73" t="s">
        <v>66</v>
      </c>
      <c r="B97" s="41">
        <v>2</v>
      </c>
      <c r="C97" s="42">
        <v>1</v>
      </c>
      <c r="D97" s="42">
        <v>0</v>
      </c>
      <c r="E97" s="42">
        <v>2</v>
      </c>
      <c r="F97" s="42">
        <v>0</v>
      </c>
      <c r="G97" s="42">
        <v>1</v>
      </c>
      <c r="H97" s="42">
        <v>2</v>
      </c>
      <c r="I97" s="42">
        <v>4</v>
      </c>
      <c r="J97" s="42">
        <v>3</v>
      </c>
      <c r="K97" s="42">
        <v>1</v>
      </c>
      <c r="L97" s="42">
        <v>0</v>
      </c>
      <c r="M97" s="42">
        <v>3</v>
      </c>
      <c r="N97" s="42">
        <v>1</v>
      </c>
      <c r="O97" s="42">
        <v>2</v>
      </c>
      <c r="P97" s="42">
        <v>0</v>
      </c>
      <c r="Q97" s="42">
        <v>2</v>
      </c>
      <c r="R97" s="42">
        <v>2</v>
      </c>
      <c r="S97" s="42">
        <v>2</v>
      </c>
      <c r="T97" s="42">
        <v>3</v>
      </c>
      <c r="U97" s="42">
        <v>2</v>
      </c>
      <c r="V97" s="42">
        <v>1</v>
      </c>
      <c r="W97" s="42">
        <v>0</v>
      </c>
      <c r="X97" s="42">
        <v>1</v>
      </c>
      <c r="Y97" s="42">
        <v>2</v>
      </c>
      <c r="Z97" s="43">
        <v>1</v>
      </c>
      <c r="AA97" s="43">
        <v>2</v>
      </c>
      <c r="AB97" s="44">
        <v>3</v>
      </c>
      <c r="AC97" s="1"/>
      <c r="AD97" s="1"/>
      <c r="AE97" s="1"/>
      <c r="AF97" s="38"/>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row>
    <row r="98" spans="1:170" x14ac:dyDescent="0.2">
      <c r="A98" s="74" t="s">
        <v>67</v>
      </c>
      <c r="B98" s="46">
        <v>3</v>
      </c>
      <c r="C98" s="47">
        <v>3</v>
      </c>
      <c r="D98" s="47">
        <v>2</v>
      </c>
      <c r="E98" s="47">
        <v>3</v>
      </c>
      <c r="F98" s="47">
        <v>0</v>
      </c>
      <c r="G98" s="47">
        <v>1</v>
      </c>
      <c r="H98" s="47">
        <v>2</v>
      </c>
      <c r="I98" s="47">
        <v>7</v>
      </c>
      <c r="J98" s="47">
        <v>3</v>
      </c>
      <c r="K98" s="47">
        <v>2</v>
      </c>
      <c r="L98" s="47">
        <v>1</v>
      </c>
      <c r="M98" s="47">
        <v>6</v>
      </c>
      <c r="N98" s="47">
        <v>2</v>
      </c>
      <c r="O98" s="47">
        <v>3</v>
      </c>
      <c r="P98" s="47">
        <v>1</v>
      </c>
      <c r="Q98" s="47">
        <v>2</v>
      </c>
      <c r="R98" s="47">
        <v>3</v>
      </c>
      <c r="S98" s="47">
        <v>2</v>
      </c>
      <c r="T98" s="47">
        <v>6</v>
      </c>
      <c r="U98" s="47">
        <v>4</v>
      </c>
      <c r="V98" s="47">
        <v>2</v>
      </c>
      <c r="W98" s="47">
        <v>1</v>
      </c>
      <c r="X98" s="47">
        <v>1</v>
      </c>
      <c r="Y98" s="47">
        <v>2</v>
      </c>
      <c r="Z98" s="48">
        <v>2</v>
      </c>
      <c r="AA98" s="48">
        <v>3</v>
      </c>
      <c r="AB98" s="49">
        <v>4</v>
      </c>
      <c r="AC98" s="1"/>
      <c r="AD98" s="1"/>
      <c r="AE98" s="1"/>
      <c r="AF98" s="38"/>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row>
    <row r="99" spans="1:170" x14ac:dyDescent="0.2">
      <c r="A99" s="75" t="s">
        <v>68</v>
      </c>
      <c r="B99" s="51">
        <v>1</v>
      </c>
      <c r="C99" s="52">
        <v>2</v>
      </c>
      <c r="D99" s="52">
        <v>0</v>
      </c>
      <c r="E99" s="52">
        <v>3</v>
      </c>
      <c r="F99" s="52">
        <v>6</v>
      </c>
      <c r="G99" s="52">
        <v>2</v>
      </c>
      <c r="H99" s="52">
        <v>2</v>
      </c>
      <c r="I99" s="52">
        <v>4</v>
      </c>
      <c r="J99" s="52">
        <v>2</v>
      </c>
      <c r="K99" s="52">
        <v>4</v>
      </c>
      <c r="L99" s="52">
        <v>0</v>
      </c>
      <c r="M99" s="52">
        <v>0</v>
      </c>
      <c r="N99" s="52">
        <v>3</v>
      </c>
      <c r="O99" s="52">
        <v>5</v>
      </c>
      <c r="P99" s="52">
        <v>2</v>
      </c>
      <c r="Q99" s="52">
        <v>7</v>
      </c>
      <c r="R99" s="52">
        <v>5</v>
      </c>
      <c r="S99" s="52">
        <v>1</v>
      </c>
      <c r="T99" s="52">
        <v>2</v>
      </c>
      <c r="U99" s="52">
        <v>6</v>
      </c>
      <c r="V99" s="52">
        <v>2</v>
      </c>
      <c r="W99" s="52">
        <v>7</v>
      </c>
      <c r="X99" s="52">
        <v>2</v>
      </c>
      <c r="Y99" s="52">
        <v>7</v>
      </c>
      <c r="Z99" s="53">
        <v>3</v>
      </c>
      <c r="AA99" s="53">
        <v>2</v>
      </c>
      <c r="AB99" s="54">
        <v>0</v>
      </c>
      <c r="AC99" s="1"/>
      <c r="AD99" s="1"/>
      <c r="AE99" s="1"/>
      <c r="AF99" s="38"/>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row>
    <row r="100" spans="1:170" x14ac:dyDescent="0.2">
      <c r="A100" s="73" t="s">
        <v>69</v>
      </c>
      <c r="B100" s="41">
        <v>0</v>
      </c>
      <c r="C100" s="42">
        <v>0</v>
      </c>
      <c r="D100" s="42">
        <v>0</v>
      </c>
      <c r="E100" s="42">
        <v>0</v>
      </c>
      <c r="F100" s="42">
        <v>0</v>
      </c>
      <c r="G100" s="42">
        <v>0</v>
      </c>
      <c r="H100" s="42">
        <v>0</v>
      </c>
      <c r="I100" s="42">
        <v>1</v>
      </c>
      <c r="J100" s="42">
        <v>0</v>
      </c>
      <c r="K100" s="42">
        <v>0</v>
      </c>
      <c r="L100" s="42">
        <v>0</v>
      </c>
      <c r="M100" s="42">
        <v>0</v>
      </c>
      <c r="N100" s="42">
        <v>0</v>
      </c>
      <c r="O100" s="42">
        <v>0</v>
      </c>
      <c r="P100" s="42">
        <v>0</v>
      </c>
      <c r="Q100" s="42">
        <v>0</v>
      </c>
      <c r="R100" s="42">
        <v>0</v>
      </c>
      <c r="S100" s="42">
        <v>0</v>
      </c>
      <c r="T100" s="42">
        <v>0</v>
      </c>
      <c r="U100" s="42">
        <v>0</v>
      </c>
      <c r="V100" s="42">
        <v>0</v>
      </c>
      <c r="W100" s="42">
        <v>0</v>
      </c>
      <c r="X100" s="42">
        <v>0</v>
      </c>
      <c r="Y100" s="42">
        <v>0</v>
      </c>
      <c r="Z100" s="43">
        <v>0</v>
      </c>
      <c r="AA100" s="43">
        <v>0</v>
      </c>
      <c r="AB100" s="44">
        <v>0</v>
      </c>
      <c r="AC100" s="1"/>
      <c r="AD100" s="1"/>
      <c r="AE100" s="1"/>
      <c r="AF100" s="38"/>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row>
    <row r="101" spans="1:170" x14ac:dyDescent="0.2">
      <c r="A101" s="74" t="s">
        <v>70</v>
      </c>
      <c r="B101" s="46">
        <v>1</v>
      </c>
      <c r="C101" s="47">
        <v>2</v>
      </c>
      <c r="D101" s="47">
        <v>0</v>
      </c>
      <c r="E101" s="47">
        <v>3</v>
      </c>
      <c r="F101" s="47">
        <v>6</v>
      </c>
      <c r="G101" s="47">
        <v>2</v>
      </c>
      <c r="H101" s="47">
        <v>2</v>
      </c>
      <c r="I101" s="47">
        <v>5</v>
      </c>
      <c r="J101" s="47">
        <v>2</v>
      </c>
      <c r="K101" s="47">
        <v>4</v>
      </c>
      <c r="L101" s="47">
        <v>0</v>
      </c>
      <c r="M101" s="47">
        <v>0</v>
      </c>
      <c r="N101" s="47">
        <v>3</v>
      </c>
      <c r="O101" s="47">
        <v>5</v>
      </c>
      <c r="P101" s="47">
        <v>2</v>
      </c>
      <c r="Q101" s="47">
        <v>7</v>
      </c>
      <c r="R101" s="47">
        <v>5</v>
      </c>
      <c r="S101" s="47">
        <v>1</v>
      </c>
      <c r="T101" s="47">
        <v>2</v>
      </c>
      <c r="U101" s="47">
        <v>6</v>
      </c>
      <c r="V101" s="47">
        <v>2</v>
      </c>
      <c r="W101" s="47">
        <v>7</v>
      </c>
      <c r="X101" s="47">
        <v>2</v>
      </c>
      <c r="Y101" s="47">
        <v>7</v>
      </c>
      <c r="Z101" s="48">
        <v>3</v>
      </c>
      <c r="AA101" s="48">
        <v>2</v>
      </c>
      <c r="AB101" s="49">
        <v>0</v>
      </c>
      <c r="AC101" s="1"/>
      <c r="AD101" s="1"/>
      <c r="AE101" s="1"/>
      <c r="AF101" s="38"/>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row>
    <row r="102" spans="1:170" ht="13.5" thickBot="1" x14ac:dyDescent="0.25">
      <c r="A102" s="76" t="s">
        <v>71</v>
      </c>
      <c r="B102" s="58">
        <v>72</v>
      </c>
      <c r="C102" s="59">
        <v>78</v>
      </c>
      <c r="D102" s="59">
        <v>61</v>
      </c>
      <c r="E102" s="59">
        <v>69</v>
      </c>
      <c r="F102" s="59">
        <v>75</v>
      </c>
      <c r="G102" s="59">
        <v>89</v>
      </c>
      <c r="H102" s="59">
        <v>122</v>
      </c>
      <c r="I102" s="59">
        <v>95</v>
      </c>
      <c r="J102" s="59">
        <v>86</v>
      </c>
      <c r="K102" s="59">
        <v>107</v>
      </c>
      <c r="L102" s="59">
        <v>103</v>
      </c>
      <c r="M102" s="59">
        <v>92</v>
      </c>
      <c r="N102" s="59">
        <v>75</v>
      </c>
      <c r="O102" s="59">
        <v>70</v>
      </c>
      <c r="P102" s="59">
        <v>78</v>
      </c>
      <c r="Q102" s="59">
        <v>101</v>
      </c>
      <c r="R102" s="59">
        <v>83</v>
      </c>
      <c r="S102" s="59">
        <v>82</v>
      </c>
      <c r="T102" s="59">
        <v>83</v>
      </c>
      <c r="U102" s="59">
        <v>102</v>
      </c>
      <c r="V102" s="59">
        <v>77</v>
      </c>
      <c r="W102" s="59">
        <v>110</v>
      </c>
      <c r="X102" s="59">
        <v>91</v>
      </c>
      <c r="Y102" s="59">
        <v>85</v>
      </c>
      <c r="Z102" s="60">
        <v>73</v>
      </c>
      <c r="AA102" s="60">
        <v>76</v>
      </c>
      <c r="AB102" s="61">
        <v>89</v>
      </c>
      <c r="AC102" s="1"/>
      <c r="AD102" s="1"/>
      <c r="AE102" s="1"/>
      <c r="AF102" s="38"/>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row>
    <row r="103" spans="1:170" ht="13.5" thickTop="1" x14ac:dyDescent="0.2">
      <c r="A103" s="73" t="s">
        <v>72</v>
      </c>
      <c r="B103" s="41">
        <v>19</v>
      </c>
      <c r="C103" s="42">
        <v>13</v>
      </c>
      <c r="D103" s="42">
        <v>5</v>
      </c>
      <c r="E103" s="42">
        <v>5</v>
      </c>
      <c r="F103" s="42">
        <v>13</v>
      </c>
      <c r="G103" s="42">
        <v>41</v>
      </c>
      <c r="H103" s="42">
        <v>33</v>
      </c>
      <c r="I103" s="42">
        <v>16</v>
      </c>
      <c r="J103" s="42">
        <v>34</v>
      </c>
      <c r="K103" s="42">
        <v>24</v>
      </c>
      <c r="L103" s="42">
        <v>14</v>
      </c>
      <c r="M103" s="42">
        <v>23</v>
      </c>
      <c r="N103" s="42">
        <v>17</v>
      </c>
      <c r="O103" s="42">
        <v>18</v>
      </c>
      <c r="P103" s="42">
        <v>17</v>
      </c>
      <c r="Q103" s="42">
        <v>36</v>
      </c>
      <c r="R103" s="42">
        <v>13</v>
      </c>
      <c r="S103" s="42">
        <v>27</v>
      </c>
      <c r="T103" s="42">
        <v>15</v>
      </c>
      <c r="U103" s="42">
        <v>20</v>
      </c>
      <c r="V103" s="42">
        <v>30</v>
      </c>
      <c r="W103" s="42">
        <v>44</v>
      </c>
      <c r="X103" s="42">
        <v>14</v>
      </c>
      <c r="Y103" s="42">
        <v>23</v>
      </c>
      <c r="Z103" s="43">
        <v>21</v>
      </c>
      <c r="AA103" s="43">
        <v>11</v>
      </c>
      <c r="AB103" s="44">
        <v>23</v>
      </c>
      <c r="AC103" s="1"/>
      <c r="AD103" s="1"/>
      <c r="AE103" s="1"/>
      <c r="AF103" s="38"/>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row>
    <row r="104" spans="1:170" x14ac:dyDescent="0.2">
      <c r="A104" s="73" t="s">
        <v>73</v>
      </c>
      <c r="B104" s="41">
        <v>5</v>
      </c>
      <c r="C104" s="42">
        <v>1</v>
      </c>
      <c r="D104" s="42">
        <v>1</v>
      </c>
      <c r="E104" s="42">
        <v>0</v>
      </c>
      <c r="F104" s="42">
        <v>0</v>
      </c>
      <c r="G104" s="42">
        <v>10</v>
      </c>
      <c r="H104" s="42">
        <v>1</v>
      </c>
      <c r="I104" s="42">
        <v>1</v>
      </c>
      <c r="J104" s="42">
        <v>3</v>
      </c>
      <c r="K104" s="42">
        <v>6</v>
      </c>
      <c r="L104" s="42">
        <v>2</v>
      </c>
      <c r="M104" s="42">
        <v>4</v>
      </c>
      <c r="N104" s="42">
        <v>6</v>
      </c>
      <c r="O104" s="42">
        <v>2</v>
      </c>
      <c r="P104" s="42">
        <v>2</v>
      </c>
      <c r="Q104" s="42">
        <v>2</v>
      </c>
      <c r="R104" s="42">
        <v>3</v>
      </c>
      <c r="S104" s="42">
        <v>3</v>
      </c>
      <c r="T104" s="42">
        <v>2</v>
      </c>
      <c r="U104" s="42">
        <v>3</v>
      </c>
      <c r="V104" s="42">
        <v>2</v>
      </c>
      <c r="W104" s="42">
        <v>7</v>
      </c>
      <c r="X104" s="42">
        <v>5</v>
      </c>
      <c r="Y104" s="42">
        <v>3</v>
      </c>
      <c r="Z104" s="43">
        <v>4</v>
      </c>
      <c r="AA104" s="43">
        <v>1</v>
      </c>
      <c r="AB104" s="44">
        <v>4</v>
      </c>
      <c r="AC104" s="1"/>
      <c r="AD104" s="1"/>
      <c r="AE104" s="1"/>
      <c r="AF104" s="38"/>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row>
    <row r="105" spans="1:170" x14ac:dyDescent="0.2">
      <c r="A105" s="74" t="s">
        <v>74</v>
      </c>
      <c r="B105" s="46">
        <v>24</v>
      </c>
      <c r="C105" s="47">
        <v>14</v>
      </c>
      <c r="D105" s="47">
        <v>6</v>
      </c>
      <c r="E105" s="47">
        <v>5</v>
      </c>
      <c r="F105" s="47">
        <v>13</v>
      </c>
      <c r="G105" s="47">
        <v>51</v>
      </c>
      <c r="H105" s="47">
        <v>34</v>
      </c>
      <c r="I105" s="47">
        <v>17</v>
      </c>
      <c r="J105" s="47">
        <v>37</v>
      </c>
      <c r="K105" s="47">
        <v>30</v>
      </c>
      <c r="L105" s="47">
        <v>16</v>
      </c>
      <c r="M105" s="47">
        <v>27</v>
      </c>
      <c r="N105" s="47">
        <v>23</v>
      </c>
      <c r="O105" s="47">
        <v>20</v>
      </c>
      <c r="P105" s="47">
        <v>19</v>
      </c>
      <c r="Q105" s="47">
        <v>38</v>
      </c>
      <c r="R105" s="47">
        <v>16</v>
      </c>
      <c r="S105" s="47">
        <v>30</v>
      </c>
      <c r="T105" s="47">
        <v>17</v>
      </c>
      <c r="U105" s="47">
        <v>23</v>
      </c>
      <c r="V105" s="47">
        <v>32</v>
      </c>
      <c r="W105" s="47">
        <v>51</v>
      </c>
      <c r="X105" s="47">
        <v>19</v>
      </c>
      <c r="Y105" s="47">
        <v>26</v>
      </c>
      <c r="Z105" s="48">
        <v>25</v>
      </c>
      <c r="AA105" s="48">
        <v>12</v>
      </c>
      <c r="AB105" s="49">
        <v>27</v>
      </c>
      <c r="AC105" s="1"/>
      <c r="AD105" s="1"/>
      <c r="AE105" s="1"/>
      <c r="AF105" s="38"/>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row>
    <row r="106" spans="1:170" x14ac:dyDescent="0.2">
      <c r="A106" s="73" t="s">
        <v>75</v>
      </c>
      <c r="B106" s="41">
        <v>3</v>
      </c>
      <c r="C106" s="42">
        <v>3</v>
      </c>
      <c r="D106" s="42">
        <v>3</v>
      </c>
      <c r="E106" s="42">
        <v>5</v>
      </c>
      <c r="F106" s="42">
        <v>8</v>
      </c>
      <c r="G106" s="42">
        <v>17</v>
      </c>
      <c r="H106" s="42">
        <v>10</v>
      </c>
      <c r="I106" s="42">
        <v>19</v>
      </c>
      <c r="J106" s="42">
        <v>13</v>
      </c>
      <c r="K106" s="42">
        <v>5</v>
      </c>
      <c r="L106" s="42">
        <v>5</v>
      </c>
      <c r="M106" s="42">
        <v>18</v>
      </c>
      <c r="N106" s="42">
        <v>12</v>
      </c>
      <c r="O106" s="42">
        <v>11</v>
      </c>
      <c r="P106" s="42">
        <v>21</v>
      </c>
      <c r="Q106" s="42">
        <v>18</v>
      </c>
      <c r="R106" s="42">
        <v>12</v>
      </c>
      <c r="S106" s="42">
        <v>11</v>
      </c>
      <c r="T106" s="42">
        <v>6</v>
      </c>
      <c r="U106" s="42">
        <v>19</v>
      </c>
      <c r="V106" s="42">
        <v>11</v>
      </c>
      <c r="W106" s="42">
        <v>25</v>
      </c>
      <c r="X106" s="42">
        <v>15</v>
      </c>
      <c r="Y106" s="42">
        <v>21</v>
      </c>
      <c r="Z106" s="43">
        <v>12</v>
      </c>
      <c r="AA106" s="43">
        <v>11</v>
      </c>
      <c r="AB106" s="44">
        <v>8</v>
      </c>
      <c r="AC106" s="1"/>
      <c r="AD106" s="1"/>
      <c r="AE106" s="1"/>
      <c r="AF106" s="38"/>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row>
    <row r="107" spans="1:170" x14ac:dyDescent="0.2">
      <c r="A107" s="73" t="s">
        <v>76</v>
      </c>
      <c r="B107" s="41">
        <v>1</v>
      </c>
      <c r="C107" s="42">
        <v>0</v>
      </c>
      <c r="D107" s="42">
        <v>0</v>
      </c>
      <c r="E107" s="42">
        <v>0</v>
      </c>
      <c r="F107" s="42">
        <v>1</v>
      </c>
      <c r="G107" s="42">
        <v>1</v>
      </c>
      <c r="H107" s="42">
        <v>0</v>
      </c>
      <c r="I107" s="42">
        <v>0</v>
      </c>
      <c r="J107" s="42">
        <v>4</v>
      </c>
      <c r="K107" s="42">
        <v>0</v>
      </c>
      <c r="L107" s="42">
        <v>2</v>
      </c>
      <c r="M107" s="42">
        <v>1</v>
      </c>
      <c r="N107" s="42">
        <v>1</v>
      </c>
      <c r="O107" s="42">
        <v>1</v>
      </c>
      <c r="P107" s="42">
        <v>2</v>
      </c>
      <c r="Q107" s="42">
        <v>2</v>
      </c>
      <c r="R107" s="42">
        <v>2</v>
      </c>
      <c r="S107" s="42">
        <v>2</v>
      </c>
      <c r="T107" s="42">
        <v>1</v>
      </c>
      <c r="U107" s="42">
        <v>2</v>
      </c>
      <c r="V107" s="42">
        <v>2</v>
      </c>
      <c r="W107" s="42">
        <v>0</v>
      </c>
      <c r="X107" s="42">
        <v>0</v>
      </c>
      <c r="Y107" s="42">
        <v>3</v>
      </c>
      <c r="Z107" s="43">
        <v>1</v>
      </c>
      <c r="AA107" s="43">
        <v>0</v>
      </c>
      <c r="AB107" s="44">
        <v>2</v>
      </c>
      <c r="AC107" s="1"/>
      <c r="AD107" s="1"/>
      <c r="AE107" s="1"/>
      <c r="AF107" s="38"/>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row>
    <row r="108" spans="1:170" x14ac:dyDescent="0.2">
      <c r="A108" s="74" t="s">
        <v>77</v>
      </c>
      <c r="B108" s="46">
        <v>4</v>
      </c>
      <c r="C108" s="47">
        <v>3</v>
      </c>
      <c r="D108" s="47">
        <v>3</v>
      </c>
      <c r="E108" s="47">
        <v>5</v>
      </c>
      <c r="F108" s="47">
        <v>9</v>
      </c>
      <c r="G108" s="47">
        <v>18</v>
      </c>
      <c r="H108" s="47">
        <v>10</v>
      </c>
      <c r="I108" s="47">
        <v>19</v>
      </c>
      <c r="J108" s="47">
        <v>17</v>
      </c>
      <c r="K108" s="47">
        <v>5</v>
      </c>
      <c r="L108" s="47">
        <v>7</v>
      </c>
      <c r="M108" s="47">
        <v>19</v>
      </c>
      <c r="N108" s="47">
        <v>13</v>
      </c>
      <c r="O108" s="47">
        <v>12</v>
      </c>
      <c r="P108" s="47">
        <v>23</v>
      </c>
      <c r="Q108" s="47">
        <v>20</v>
      </c>
      <c r="R108" s="47">
        <v>14</v>
      </c>
      <c r="S108" s="47">
        <v>13</v>
      </c>
      <c r="T108" s="47">
        <v>7</v>
      </c>
      <c r="U108" s="47">
        <v>21</v>
      </c>
      <c r="V108" s="47">
        <v>13</v>
      </c>
      <c r="W108" s="47">
        <v>25</v>
      </c>
      <c r="X108" s="47">
        <v>15</v>
      </c>
      <c r="Y108" s="47">
        <v>24</v>
      </c>
      <c r="Z108" s="48">
        <v>13</v>
      </c>
      <c r="AA108" s="48">
        <v>11</v>
      </c>
      <c r="AB108" s="49">
        <v>10</v>
      </c>
      <c r="AC108" s="1"/>
      <c r="AD108" s="1"/>
      <c r="AE108" s="1"/>
      <c r="AF108" s="38"/>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row>
    <row r="109" spans="1:170" x14ac:dyDescent="0.2">
      <c r="A109" s="73" t="s">
        <v>78</v>
      </c>
      <c r="B109" s="41">
        <v>5</v>
      </c>
      <c r="C109" s="42">
        <v>1</v>
      </c>
      <c r="D109" s="42">
        <v>3</v>
      </c>
      <c r="E109" s="42">
        <v>3</v>
      </c>
      <c r="F109" s="42">
        <v>2</v>
      </c>
      <c r="G109" s="42">
        <v>13</v>
      </c>
      <c r="H109" s="42">
        <v>10</v>
      </c>
      <c r="I109" s="42">
        <v>8</v>
      </c>
      <c r="J109" s="42">
        <v>13</v>
      </c>
      <c r="K109" s="42">
        <v>4</v>
      </c>
      <c r="L109" s="42">
        <v>7</v>
      </c>
      <c r="M109" s="42">
        <v>10</v>
      </c>
      <c r="N109" s="42">
        <v>14</v>
      </c>
      <c r="O109" s="42">
        <v>10</v>
      </c>
      <c r="P109" s="42">
        <v>6</v>
      </c>
      <c r="Q109" s="42">
        <v>7</v>
      </c>
      <c r="R109" s="42">
        <v>5</v>
      </c>
      <c r="S109" s="42">
        <v>8</v>
      </c>
      <c r="T109" s="42">
        <v>4</v>
      </c>
      <c r="U109" s="42">
        <v>9</v>
      </c>
      <c r="V109" s="42">
        <v>9</v>
      </c>
      <c r="W109" s="42">
        <v>15</v>
      </c>
      <c r="X109" s="42">
        <v>8</v>
      </c>
      <c r="Y109" s="42">
        <v>14</v>
      </c>
      <c r="Z109" s="43">
        <v>18</v>
      </c>
      <c r="AA109" s="43">
        <v>24</v>
      </c>
      <c r="AB109" s="44">
        <v>10</v>
      </c>
      <c r="AC109" s="1"/>
      <c r="AD109" s="1"/>
      <c r="AE109" s="1"/>
      <c r="AF109" s="38"/>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row>
    <row r="110" spans="1:170" x14ac:dyDescent="0.2">
      <c r="A110" s="73" t="s">
        <v>79</v>
      </c>
      <c r="B110" s="41">
        <v>2</v>
      </c>
      <c r="C110" s="42">
        <v>4</v>
      </c>
      <c r="D110" s="42">
        <v>5</v>
      </c>
      <c r="E110" s="42">
        <v>7</v>
      </c>
      <c r="F110" s="42">
        <v>6</v>
      </c>
      <c r="G110" s="42">
        <v>10</v>
      </c>
      <c r="H110" s="42">
        <v>9</v>
      </c>
      <c r="I110" s="42">
        <v>7</v>
      </c>
      <c r="J110" s="42">
        <v>7</v>
      </c>
      <c r="K110" s="42">
        <v>12</v>
      </c>
      <c r="L110" s="42">
        <v>8</v>
      </c>
      <c r="M110" s="42">
        <v>5</v>
      </c>
      <c r="N110" s="42">
        <v>6</v>
      </c>
      <c r="O110" s="42">
        <v>9</v>
      </c>
      <c r="P110" s="42">
        <v>10</v>
      </c>
      <c r="Q110" s="42">
        <v>27</v>
      </c>
      <c r="R110" s="42">
        <v>7</v>
      </c>
      <c r="S110" s="42">
        <v>8</v>
      </c>
      <c r="T110" s="42">
        <v>4</v>
      </c>
      <c r="U110" s="42">
        <v>12</v>
      </c>
      <c r="V110" s="42">
        <v>7</v>
      </c>
      <c r="W110" s="42">
        <v>8</v>
      </c>
      <c r="X110" s="42">
        <v>3</v>
      </c>
      <c r="Y110" s="42">
        <v>5</v>
      </c>
      <c r="Z110" s="43">
        <v>5</v>
      </c>
      <c r="AA110" s="43">
        <v>9</v>
      </c>
      <c r="AB110" s="44">
        <v>16</v>
      </c>
      <c r="AC110" s="1"/>
      <c r="AD110" s="1"/>
      <c r="AE110" s="1"/>
      <c r="AF110" s="38"/>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row>
    <row r="111" spans="1:170" x14ac:dyDescent="0.2">
      <c r="A111" s="74" t="s">
        <v>80</v>
      </c>
      <c r="B111" s="46">
        <v>7</v>
      </c>
      <c r="C111" s="47">
        <v>5</v>
      </c>
      <c r="D111" s="47">
        <v>8</v>
      </c>
      <c r="E111" s="47">
        <v>10</v>
      </c>
      <c r="F111" s="47">
        <v>8</v>
      </c>
      <c r="G111" s="47">
        <v>23</v>
      </c>
      <c r="H111" s="47">
        <v>19</v>
      </c>
      <c r="I111" s="47">
        <v>15</v>
      </c>
      <c r="J111" s="47">
        <v>20</v>
      </c>
      <c r="K111" s="47">
        <v>16</v>
      </c>
      <c r="L111" s="47">
        <v>15</v>
      </c>
      <c r="M111" s="47">
        <v>15</v>
      </c>
      <c r="N111" s="47">
        <v>20</v>
      </c>
      <c r="O111" s="47">
        <v>19</v>
      </c>
      <c r="P111" s="47">
        <v>16</v>
      </c>
      <c r="Q111" s="47">
        <v>34</v>
      </c>
      <c r="R111" s="47">
        <v>12</v>
      </c>
      <c r="S111" s="47">
        <v>16</v>
      </c>
      <c r="T111" s="47">
        <v>8</v>
      </c>
      <c r="U111" s="47">
        <v>21</v>
      </c>
      <c r="V111" s="47">
        <v>16</v>
      </c>
      <c r="W111" s="47">
        <v>23</v>
      </c>
      <c r="X111" s="47">
        <v>11</v>
      </c>
      <c r="Y111" s="47">
        <v>19</v>
      </c>
      <c r="Z111" s="48">
        <v>23</v>
      </c>
      <c r="AA111" s="48">
        <v>33</v>
      </c>
      <c r="AB111" s="49">
        <v>26</v>
      </c>
      <c r="AC111" s="1"/>
      <c r="AD111" s="1"/>
      <c r="AE111" s="1"/>
      <c r="AF111" s="38"/>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row>
    <row r="112" spans="1:170" x14ac:dyDescent="0.2">
      <c r="A112" s="77" t="s">
        <v>81</v>
      </c>
      <c r="B112" s="63">
        <v>38</v>
      </c>
      <c r="C112" s="64">
        <v>31</v>
      </c>
      <c r="D112" s="64">
        <v>32</v>
      </c>
      <c r="E112" s="64">
        <v>31</v>
      </c>
      <c r="F112" s="64">
        <v>54</v>
      </c>
      <c r="G112" s="64">
        <v>74</v>
      </c>
      <c r="H112" s="64">
        <v>72</v>
      </c>
      <c r="I112" s="64">
        <v>72</v>
      </c>
      <c r="J112" s="64">
        <v>55</v>
      </c>
      <c r="K112" s="64">
        <v>62</v>
      </c>
      <c r="L112" s="64">
        <v>53</v>
      </c>
      <c r="M112" s="64">
        <v>67</v>
      </c>
      <c r="N112" s="64">
        <v>66</v>
      </c>
      <c r="O112" s="64">
        <v>48</v>
      </c>
      <c r="P112" s="64">
        <v>63</v>
      </c>
      <c r="Q112" s="64">
        <v>114</v>
      </c>
      <c r="R112" s="64">
        <v>64</v>
      </c>
      <c r="S112" s="64">
        <v>55</v>
      </c>
      <c r="T112" s="64">
        <v>41</v>
      </c>
      <c r="U112" s="64">
        <v>57</v>
      </c>
      <c r="V112" s="64">
        <v>70</v>
      </c>
      <c r="W112" s="64">
        <v>87</v>
      </c>
      <c r="X112" s="64">
        <v>58</v>
      </c>
      <c r="Y112" s="64">
        <v>70</v>
      </c>
      <c r="Z112" s="65">
        <v>60</v>
      </c>
      <c r="AA112" s="65">
        <v>54</v>
      </c>
      <c r="AB112" s="66">
        <v>72</v>
      </c>
      <c r="AC112" s="1"/>
      <c r="AD112" s="1"/>
      <c r="AE112" s="1"/>
      <c r="AF112" s="38"/>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row>
    <row r="113" spans="1:170" x14ac:dyDescent="0.2">
      <c r="A113" s="77" t="s">
        <v>82</v>
      </c>
      <c r="B113" s="63">
        <v>59</v>
      </c>
      <c r="C113" s="64">
        <v>65</v>
      </c>
      <c r="D113" s="64">
        <v>41</v>
      </c>
      <c r="E113" s="64">
        <v>59</v>
      </c>
      <c r="F113" s="64">
        <v>62</v>
      </c>
      <c r="G113" s="64">
        <v>94</v>
      </c>
      <c r="H113" s="64">
        <v>100</v>
      </c>
      <c r="I113" s="64">
        <v>52</v>
      </c>
      <c r="J113" s="64">
        <v>48</v>
      </c>
      <c r="K113" s="64">
        <v>69</v>
      </c>
      <c r="L113" s="64">
        <v>60</v>
      </c>
      <c r="M113" s="64">
        <v>62</v>
      </c>
      <c r="N113" s="64">
        <v>57</v>
      </c>
      <c r="O113" s="64">
        <v>60</v>
      </c>
      <c r="P113" s="64">
        <v>82</v>
      </c>
      <c r="Q113" s="64">
        <v>105</v>
      </c>
      <c r="R113" s="64">
        <v>79</v>
      </c>
      <c r="S113" s="64">
        <v>77</v>
      </c>
      <c r="T113" s="64">
        <v>72</v>
      </c>
      <c r="U113" s="64">
        <v>106</v>
      </c>
      <c r="V113" s="64">
        <v>88</v>
      </c>
      <c r="W113" s="64">
        <v>128</v>
      </c>
      <c r="X113" s="64">
        <v>97</v>
      </c>
      <c r="Y113" s="64">
        <v>88</v>
      </c>
      <c r="Z113" s="65">
        <v>94</v>
      </c>
      <c r="AA113" s="65">
        <v>80</v>
      </c>
      <c r="AB113" s="66">
        <v>86</v>
      </c>
      <c r="AC113" s="1"/>
      <c r="AD113" s="1"/>
      <c r="AE113" s="1"/>
      <c r="AF113" s="38"/>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row>
    <row r="114" spans="1:170" ht="13.5" thickBot="1" x14ac:dyDescent="0.25">
      <c r="A114" s="76" t="s">
        <v>83</v>
      </c>
      <c r="B114" s="58">
        <v>132</v>
      </c>
      <c r="C114" s="59">
        <v>118</v>
      </c>
      <c r="D114" s="59">
        <v>90</v>
      </c>
      <c r="E114" s="59">
        <v>110</v>
      </c>
      <c r="F114" s="59">
        <v>146</v>
      </c>
      <c r="G114" s="59">
        <v>260</v>
      </c>
      <c r="H114" s="59">
        <v>235</v>
      </c>
      <c r="I114" s="59">
        <v>175</v>
      </c>
      <c r="J114" s="59">
        <v>177</v>
      </c>
      <c r="K114" s="59">
        <v>182</v>
      </c>
      <c r="L114" s="59">
        <v>151</v>
      </c>
      <c r="M114" s="59">
        <v>190</v>
      </c>
      <c r="N114" s="59">
        <v>179</v>
      </c>
      <c r="O114" s="59">
        <v>159</v>
      </c>
      <c r="P114" s="59">
        <v>203</v>
      </c>
      <c r="Q114" s="59">
        <v>311</v>
      </c>
      <c r="R114" s="59">
        <v>185</v>
      </c>
      <c r="S114" s="59">
        <v>191</v>
      </c>
      <c r="T114" s="59">
        <v>145</v>
      </c>
      <c r="U114" s="59">
        <v>228</v>
      </c>
      <c r="V114" s="59">
        <v>219</v>
      </c>
      <c r="W114" s="59">
        <v>314</v>
      </c>
      <c r="X114" s="59">
        <v>200</v>
      </c>
      <c r="Y114" s="59">
        <v>227</v>
      </c>
      <c r="Z114" s="60">
        <v>215</v>
      </c>
      <c r="AA114" s="60">
        <v>190</v>
      </c>
      <c r="AB114" s="61">
        <v>221</v>
      </c>
      <c r="AC114" s="1"/>
      <c r="AD114" s="1"/>
      <c r="AE114" s="1"/>
      <c r="AF114" s="38"/>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row>
    <row r="115" spans="1:170" ht="13.5" thickTop="1" x14ac:dyDescent="0.2">
      <c r="A115" s="67" t="s">
        <v>84</v>
      </c>
      <c r="H115" s="69"/>
      <c r="I115" s="69"/>
      <c r="N115" s="22"/>
      <c r="Q115" s="22"/>
      <c r="S115" s="70"/>
    </row>
    <row r="116" spans="1:170" ht="18" customHeight="1" x14ac:dyDescent="0.2">
      <c r="A116" s="78" t="s">
        <v>85</v>
      </c>
      <c r="F116" s="69"/>
      <c r="N116" s="22"/>
      <c r="Q116" s="22"/>
    </row>
    <row r="117" spans="1:170" s="26" customFormat="1" ht="12.75" customHeight="1" x14ac:dyDescent="0.25">
      <c r="A117" s="27" t="s">
        <v>88</v>
      </c>
      <c r="B117" s="25"/>
      <c r="C117" s="25"/>
      <c r="D117" s="25"/>
      <c r="E117" s="25"/>
      <c r="F117" s="25"/>
      <c r="G117" s="25"/>
      <c r="H117" s="25"/>
      <c r="I117" s="25"/>
      <c r="J117" s="25"/>
      <c r="K117" s="25"/>
      <c r="L117" s="25"/>
      <c r="M117" s="22"/>
      <c r="N117" s="22"/>
      <c r="O117" s="25"/>
      <c r="P117" s="25"/>
      <c r="Q117" s="25"/>
      <c r="R117" s="25"/>
      <c r="S117" s="25"/>
      <c r="T117" s="25"/>
      <c r="U117" s="25"/>
      <c r="V117" s="25"/>
      <c r="W117" s="25"/>
      <c r="X117" s="25"/>
      <c r="Y117" s="25"/>
      <c r="Z117" s="25"/>
      <c r="AA117" s="25"/>
      <c r="AB117" s="25"/>
    </row>
    <row r="118" spans="1:170" s="26" customFormat="1" ht="13.5" customHeight="1" x14ac:dyDescent="0.25">
      <c r="A118" s="2" t="s">
        <v>1</v>
      </c>
      <c r="B118" s="25"/>
      <c r="C118" s="25"/>
      <c r="D118" s="25"/>
      <c r="E118" s="25"/>
      <c r="F118" s="25"/>
      <c r="G118" s="25"/>
      <c r="H118" s="25"/>
      <c r="I118" s="25"/>
      <c r="J118" s="25"/>
      <c r="K118" s="25"/>
      <c r="L118" s="25"/>
      <c r="M118" s="22"/>
      <c r="N118" s="22"/>
      <c r="O118" s="25"/>
      <c r="P118" s="25"/>
      <c r="Q118" s="25"/>
      <c r="R118" s="25"/>
      <c r="S118" s="25"/>
      <c r="T118" s="25"/>
      <c r="U118" s="25"/>
      <c r="V118" s="25"/>
      <c r="W118" s="25"/>
      <c r="X118" s="25"/>
      <c r="Y118" s="25"/>
      <c r="Z118" s="25"/>
      <c r="AA118" s="25"/>
      <c r="AB118" s="25"/>
    </row>
    <row r="119" spans="1:170" ht="24.95" customHeight="1" x14ac:dyDescent="0.2">
      <c r="A119" s="79" t="s">
        <v>23</v>
      </c>
      <c r="B119" s="29" t="s">
        <v>24</v>
      </c>
      <c r="C119" s="30" t="s">
        <v>25</v>
      </c>
      <c r="D119" s="30" t="s">
        <v>26</v>
      </c>
      <c r="E119" s="30" t="s">
        <v>27</v>
      </c>
      <c r="F119" s="30" t="s">
        <v>28</v>
      </c>
      <c r="G119" s="30" t="s">
        <v>29</v>
      </c>
      <c r="H119" s="30" t="s">
        <v>30</v>
      </c>
      <c r="I119" s="30" t="s">
        <v>31</v>
      </c>
      <c r="J119" s="30" t="s">
        <v>32</v>
      </c>
      <c r="K119" s="30" t="s">
        <v>33</v>
      </c>
      <c r="L119" s="30" t="s">
        <v>34</v>
      </c>
      <c r="M119" s="30" t="s">
        <v>35</v>
      </c>
      <c r="N119" s="30" t="s">
        <v>36</v>
      </c>
      <c r="O119" s="30" t="s">
        <v>37</v>
      </c>
      <c r="P119" s="30" t="s">
        <v>38</v>
      </c>
      <c r="Q119" s="30" t="s">
        <v>39</v>
      </c>
      <c r="R119" s="30" t="s">
        <v>40</v>
      </c>
      <c r="S119" s="30" t="s">
        <v>41</v>
      </c>
      <c r="T119" s="30" t="s">
        <v>42</v>
      </c>
      <c r="U119" s="30" t="s">
        <v>43</v>
      </c>
      <c r="V119" s="30" t="s">
        <v>44</v>
      </c>
      <c r="W119" s="30" t="s">
        <v>45</v>
      </c>
      <c r="X119" s="30" t="s">
        <v>46</v>
      </c>
      <c r="Y119" s="30" t="s">
        <v>47</v>
      </c>
      <c r="Z119" s="31" t="s">
        <v>48</v>
      </c>
      <c r="AA119" s="31" t="s">
        <v>49</v>
      </c>
      <c r="AB119" s="32" t="s">
        <v>50</v>
      </c>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row>
    <row r="120" spans="1:170" x14ac:dyDescent="0.2">
      <c r="A120" s="72" t="s">
        <v>51</v>
      </c>
      <c r="B120" s="34">
        <v>1</v>
      </c>
      <c r="C120" s="35">
        <v>0</v>
      </c>
      <c r="D120" s="35">
        <v>0</v>
      </c>
      <c r="E120" s="35">
        <v>0</v>
      </c>
      <c r="F120" s="35">
        <v>0</v>
      </c>
      <c r="G120" s="35">
        <v>0</v>
      </c>
      <c r="H120" s="35">
        <v>0</v>
      </c>
      <c r="I120" s="35">
        <v>1</v>
      </c>
      <c r="J120" s="35">
        <v>0</v>
      </c>
      <c r="K120" s="35">
        <v>0</v>
      </c>
      <c r="L120" s="35">
        <v>0</v>
      </c>
      <c r="M120" s="35">
        <v>0</v>
      </c>
      <c r="N120" s="35">
        <v>0</v>
      </c>
      <c r="O120" s="35">
        <v>0</v>
      </c>
      <c r="P120" s="35">
        <v>0</v>
      </c>
      <c r="Q120" s="35">
        <v>0</v>
      </c>
      <c r="R120" s="35">
        <v>0</v>
      </c>
      <c r="S120" s="35">
        <v>1</v>
      </c>
      <c r="T120" s="35">
        <v>0</v>
      </c>
      <c r="U120" s="35">
        <v>0</v>
      </c>
      <c r="V120" s="35">
        <v>0</v>
      </c>
      <c r="W120" s="35">
        <v>0</v>
      </c>
      <c r="X120" s="35">
        <v>0</v>
      </c>
      <c r="Y120" s="35">
        <v>0</v>
      </c>
      <c r="Z120" s="36">
        <v>0</v>
      </c>
      <c r="AA120" s="36">
        <v>0</v>
      </c>
      <c r="AB120" s="37">
        <v>0</v>
      </c>
      <c r="AC120" s="1"/>
      <c r="AD120" s="1"/>
      <c r="AE120" s="1"/>
      <c r="AF120" s="38"/>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row>
    <row r="121" spans="1:170" x14ac:dyDescent="0.2">
      <c r="A121" s="73" t="s">
        <v>52</v>
      </c>
      <c r="B121" s="41">
        <v>0</v>
      </c>
      <c r="C121" s="42">
        <v>0</v>
      </c>
      <c r="D121" s="42">
        <v>0</v>
      </c>
      <c r="E121" s="42">
        <v>1</v>
      </c>
      <c r="F121" s="42">
        <v>0</v>
      </c>
      <c r="G121" s="42">
        <v>0</v>
      </c>
      <c r="H121" s="42">
        <v>0</v>
      </c>
      <c r="I121" s="42">
        <v>0</v>
      </c>
      <c r="J121" s="42">
        <v>0</v>
      </c>
      <c r="K121" s="42">
        <v>0</v>
      </c>
      <c r="L121" s="42">
        <v>0</v>
      </c>
      <c r="M121" s="42">
        <v>0</v>
      </c>
      <c r="N121" s="42">
        <v>0</v>
      </c>
      <c r="O121" s="42">
        <v>0</v>
      </c>
      <c r="P121" s="42">
        <v>0</v>
      </c>
      <c r="Q121" s="42">
        <v>0</v>
      </c>
      <c r="R121" s="42">
        <v>0</v>
      </c>
      <c r="S121" s="42">
        <v>0</v>
      </c>
      <c r="T121" s="42">
        <v>0</v>
      </c>
      <c r="U121" s="42">
        <v>0</v>
      </c>
      <c r="V121" s="42">
        <v>0</v>
      </c>
      <c r="W121" s="42">
        <v>0</v>
      </c>
      <c r="X121" s="42">
        <v>0</v>
      </c>
      <c r="Y121" s="42">
        <v>0</v>
      </c>
      <c r="Z121" s="43">
        <v>0</v>
      </c>
      <c r="AA121" s="43">
        <v>0</v>
      </c>
      <c r="AB121" s="44">
        <v>0</v>
      </c>
      <c r="AC121" s="1"/>
      <c r="AD121" s="1"/>
      <c r="AE121" s="1"/>
      <c r="AF121" s="38"/>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row>
    <row r="122" spans="1:170" x14ac:dyDescent="0.2">
      <c r="A122" s="73" t="s">
        <v>53</v>
      </c>
      <c r="B122" s="41">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1</v>
      </c>
      <c r="Y122" s="42">
        <v>0</v>
      </c>
      <c r="Z122" s="43">
        <v>0</v>
      </c>
      <c r="AA122" s="43">
        <v>0</v>
      </c>
      <c r="AB122" s="44">
        <v>0</v>
      </c>
      <c r="AC122" s="1"/>
      <c r="AD122" s="1"/>
      <c r="AE122" s="1"/>
      <c r="AF122" s="38"/>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row>
    <row r="123" spans="1:170" x14ac:dyDescent="0.2">
      <c r="A123" s="73" t="s">
        <v>54</v>
      </c>
      <c r="B123" s="41">
        <v>0</v>
      </c>
      <c r="C123" s="42">
        <v>0</v>
      </c>
      <c r="D123" s="42">
        <v>0</v>
      </c>
      <c r="E123" s="42">
        <v>0</v>
      </c>
      <c r="F123" s="42">
        <v>0</v>
      </c>
      <c r="G123" s="42">
        <v>0</v>
      </c>
      <c r="H123" s="42">
        <v>0</v>
      </c>
      <c r="I123" s="42">
        <v>0</v>
      </c>
      <c r="J123" s="42">
        <v>0</v>
      </c>
      <c r="K123" s="42">
        <v>0</v>
      </c>
      <c r="L123" s="42">
        <v>0</v>
      </c>
      <c r="M123" s="42">
        <v>0</v>
      </c>
      <c r="N123" s="42">
        <v>0</v>
      </c>
      <c r="O123" s="42">
        <v>0</v>
      </c>
      <c r="P123" s="42">
        <v>1</v>
      </c>
      <c r="Q123" s="42">
        <v>0</v>
      </c>
      <c r="R123" s="42">
        <v>0</v>
      </c>
      <c r="S123" s="42">
        <v>0</v>
      </c>
      <c r="T123" s="42">
        <v>0</v>
      </c>
      <c r="U123" s="42">
        <v>0</v>
      </c>
      <c r="V123" s="42">
        <v>0</v>
      </c>
      <c r="W123" s="42">
        <v>0</v>
      </c>
      <c r="X123" s="42">
        <v>0</v>
      </c>
      <c r="Y123" s="42">
        <v>1</v>
      </c>
      <c r="Z123" s="43">
        <v>0</v>
      </c>
      <c r="AA123" s="43">
        <v>0</v>
      </c>
      <c r="AB123" s="44">
        <v>0</v>
      </c>
      <c r="AC123" s="1"/>
      <c r="AD123" s="1"/>
      <c r="AE123" s="1"/>
      <c r="AF123" s="38"/>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row>
    <row r="124" spans="1:170" x14ac:dyDescent="0.2">
      <c r="A124" s="74" t="s">
        <v>55</v>
      </c>
      <c r="B124" s="46">
        <v>1</v>
      </c>
      <c r="C124" s="47">
        <v>0</v>
      </c>
      <c r="D124" s="47">
        <v>0</v>
      </c>
      <c r="E124" s="47">
        <v>1</v>
      </c>
      <c r="F124" s="47">
        <v>0</v>
      </c>
      <c r="G124" s="47">
        <v>0</v>
      </c>
      <c r="H124" s="47">
        <v>0</v>
      </c>
      <c r="I124" s="47">
        <v>1</v>
      </c>
      <c r="J124" s="47">
        <v>0</v>
      </c>
      <c r="K124" s="47">
        <v>0</v>
      </c>
      <c r="L124" s="47">
        <v>0</v>
      </c>
      <c r="M124" s="47">
        <v>0</v>
      </c>
      <c r="N124" s="47">
        <v>0</v>
      </c>
      <c r="O124" s="47">
        <v>0</v>
      </c>
      <c r="P124" s="47">
        <v>1</v>
      </c>
      <c r="Q124" s="47">
        <v>0</v>
      </c>
      <c r="R124" s="47">
        <v>0</v>
      </c>
      <c r="S124" s="47">
        <v>1</v>
      </c>
      <c r="T124" s="47">
        <v>0</v>
      </c>
      <c r="U124" s="47">
        <v>0</v>
      </c>
      <c r="V124" s="47">
        <v>0</v>
      </c>
      <c r="W124" s="47">
        <v>0</v>
      </c>
      <c r="X124" s="47">
        <v>1</v>
      </c>
      <c r="Y124" s="47">
        <v>1</v>
      </c>
      <c r="Z124" s="48">
        <v>0</v>
      </c>
      <c r="AA124" s="48">
        <v>0</v>
      </c>
      <c r="AB124" s="49">
        <v>0</v>
      </c>
      <c r="AC124" s="1"/>
      <c r="AD124" s="1"/>
      <c r="AE124" s="1"/>
      <c r="AF124" s="38"/>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row>
    <row r="125" spans="1:170" s="56" customFormat="1" x14ac:dyDescent="0.2">
      <c r="A125" s="75" t="s">
        <v>56</v>
      </c>
      <c r="B125" s="51">
        <v>108</v>
      </c>
      <c r="C125" s="52">
        <v>130</v>
      </c>
      <c r="D125" s="52">
        <v>164</v>
      </c>
      <c r="E125" s="52">
        <v>196</v>
      </c>
      <c r="F125" s="52">
        <v>162</v>
      </c>
      <c r="G125" s="52">
        <v>199</v>
      </c>
      <c r="H125" s="52">
        <v>183</v>
      </c>
      <c r="I125" s="52">
        <v>139</v>
      </c>
      <c r="J125" s="52">
        <v>129</v>
      </c>
      <c r="K125" s="52">
        <v>132</v>
      </c>
      <c r="L125" s="52">
        <v>185</v>
      </c>
      <c r="M125" s="52">
        <v>156</v>
      </c>
      <c r="N125" s="52">
        <v>140</v>
      </c>
      <c r="O125" s="52">
        <v>148</v>
      </c>
      <c r="P125" s="52">
        <v>118</v>
      </c>
      <c r="Q125" s="52">
        <v>159</v>
      </c>
      <c r="R125" s="52">
        <v>165</v>
      </c>
      <c r="S125" s="52">
        <v>196</v>
      </c>
      <c r="T125" s="52">
        <v>199</v>
      </c>
      <c r="U125" s="52">
        <v>206</v>
      </c>
      <c r="V125" s="52">
        <v>171</v>
      </c>
      <c r="W125" s="52">
        <v>214</v>
      </c>
      <c r="X125" s="52">
        <v>204</v>
      </c>
      <c r="Y125" s="52">
        <v>217</v>
      </c>
      <c r="Z125" s="53">
        <v>198</v>
      </c>
      <c r="AA125" s="53">
        <v>245</v>
      </c>
      <c r="AB125" s="54">
        <v>213</v>
      </c>
      <c r="AC125" s="55"/>
      <c r="AD125" s="55"/>
      <c r="AE125" s="55"/>
      <c r="AF125" s="38"/>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row>
    <row r="126" spans="1:170" x14ac:dyDescent="0.2">
      <c r="A126" s="73" t="s">
        <v>57</v>
      </c>
      <c r="B126" s="41">
        <v>1</v>
      </c>
      <c r="C126" s="42">
        <v>1</v>
      </c>
      <c r="D126" s="42">
        <v>1</v>
      </c>
      <c r="E126" s="42">
        <v>1</v>
      </c>
      <c r="F126" s="42">
        <v>1</v>
      </c>
      <c r="G126" s="42">
        <v>1</v>
      </c>
      <c r="H126" s="42">
        <v>1</v>
      </c>
      <c r="I126" s="42">
        <v>0</v>
      </c>
      <c r="J126" s="42">
        <v>1</v>
      </c>
      <c r="K126" s="42">
        <v>2</v>
      </c>
      <c r="L126" s="42">
        <v>1</v>
      </c>
      <c r="M126" s="42">
        <v>0</v>
      </c>
      <c r="N126" s="42">
        <v>0</v>
      </c>
      <c r="O126" s="42">
        <v>2</v>
      </c>
      <c r="P126" s="42">
        <v>1</v>
      </c>
      <c r="Q126" s="42">
        <v>0</v>
      </c>
      <c r="R126" s="42">
        <v>2</v>
      </c>
      <c r="S126" s="42">
        <v>0</v>
      </c>
      <c r="T126" s="42">
        <v>1</v>
      </c>
      <c r="U126" s="42">
        <v>1</v>
      </c>
      <c r="V126" s="42">
        <v>1</v>
      </c>
      <c r="W126" s="42">
        <v>0</v>
      </c>
      <c r="X126" s="42">
        <v>0</v>
      </c>
      <c r="Y126" s="42">
        <v>4</v>
      </c>
      <c r="Z126" s="43">
        <v>0</v>
      </c>
      <c r="AA126" s="43">
        <v>0</v>
      </c>
      <c r="AB126" s="44">
        <v>0</v>
      </c>
      <c r="AC126" s="1"/>
      <c r="AD126" s="1"/>
      <c r="AE126" s="1"/>
      <c r="AF126" s="38"/>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row>
    <row r="127" spans="1:170" x14ac:dyDescent="0.2">
      <c r="A127" s="74" t="s">
        <v>58</v>
      </c>
      <c r="B127" s="46">
        <v>109</v>
      </c>
      <c r="C127" s="47">
        <v>131</v>
      </c>
      <c r="D127" s="47">
        <v>165</v>
      </c>
      <c r="E127" s="47">
        <v>197</v>
      </c>
      <c r="F127" s="47">
        <v>163</v>
      </c>
      <c r="G127" s="47">
        <v>200</v>
      </c>
      <c r="H127" s="47">
        <v>184</v>
      </c>
      <c r="I127" s="47">
        <v>139</v>
      </c>
      <c r="J127" s="47">
        <v>130</v>
      </c>
      <c r="K127" s="47">
        <v>134</v>
      </c>
      <c r="L127" s="47">
        <v>186</v>
      </c>
      <c r="M127" s="47">
        <v>156</v>
      </c>
      <c r="N127" s="47">
        <v>140</v>
      </c>
      <c r="O127" s="47">
        <v>150</v>
      </c>
      <c r="P127" s="47">
        <v>119</v>
      </c>
      <c r="Q127" s="47">
        <v>159</v>
      </c>
      <c r="R127" s="47">
        <v>167</v>
      </c>
      <c r="S127" s="47">
        <v>196</v>
      </c>
      <c r="T127" s="47">
        <v>200</v>
      </c>
      <c r="U127" s="47">
        <v>207</v>
      </c>
      <c r="V127" s="47">
        <v>172</v>
      </c>
      <c r="W127" s="47">
        <v>214</v>
      </c>
      <c r="X127" s="47">
        <v>204</v>
      </c>
      <c r="Y127" s="47">
        <v>221</v>
      </c>
      <c r="Z127" s="48">
        <v>198</v>
      </c>
      <c r="AA127" s="48">
        <v>245</v>
      </c>
      <c r="AB127" s="49">
        <v>213</v>
      </c>
      <c r="AC127" s="1"/>
      <c r="AD127" s="1"/>
      <c r="AE127" s="1"/>
      <c r="AF127" s="38"/>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row>
    <row r="128" spans="1:170" s="56" customFormat="1" x14ac:dyDescent="0.2">
      <c r="A128" s="75" t="s">
        <v>59</v>
      </c>
      <c r="B128" s="51">
        <v>4</v>
      </c>
      <c r="C128" s="52">
        <v>3</v>
      </c>
      <c r="D128" s="52">
        <v>10</v>
      </c>
      <c r="E128" s="52">
        <v>8</v>
      </c>
      <c r="F128" s="52">
        <v>12</v>
      </c>
      <c r="G128" s="52">
        <v>10</v>
      </c>
      <c r="H128" s="52">
        <v>6</v>
      </c>
      <c r="I128" s="52">
        <v>3</v>
      </c>
      <c r="J128" s="52">
        <v>7</v>
      </c>
      <c r="K128" s="52">
        <v>15</v>
      </c>
      <c r="L128" s="52">
        <v>8</v>
      </c>
      <c r="M128" s="52">
        <v>7</v>
      </c>
      <c r="N128" s="52">
        <v>4</v>
      </c>
      <c r="O128" s="52">
        <v>5</v>
      </c>
      <c r="P128" s="52">
        <v>9</v>
      </c>
      <c r="Q128" s="52">
        <v>8</v>
      </c>
      <c r="R128" s="52">
        <v>7</v>
      </c>
      <c r="S128" s="52">
        <v>8</v>
      </c>
      <c r="T128" s="52">
        <v>7</v>
      </c>
      <c r="U128" s="52">
        <v>4</v>
      </c>
      <c r="V128" s="52">
        <v>7</v>
      </c>
      <c r="W128" s="52">
        <v>4</v>
      </c>
      <c r="X128" s="52">
        <v>10</v>
      </c>
      <c r="Y128" s="52">
        <v>8</v>
      </c>
      <c r="Z128" s="53">
        <v>5</v>
      </c>
      <c r="AA128" s="53">
        <v>4</v>
      </c>
      <c r="AB128" s="54">
        <v>3</v>
      </c>
      <c r="AC128" s="55"/>
      <c r="AD128" s="55"/>
      <c r="AE128" s="55"/>
      <c r="AF128" s="38"/>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row>
    <row r="129" spans="1:170" x14ac:dyDescent="0.2">
      <c r="A129" s="73" t="s">
        <v>60</v>
      </c>
      <c r="B129" s="41">
        <v>1</v>
      </c>
      <c r="C129" s="42">
        <v>1</v>
      </c>
      <c r="D129" s="42">
        <v>2</v>
      </c>
      <c r="E129" s="42">
        <v>1</v>
      </c>
      <c r="F129" s="42">
        <v>2</v>
      </c>
      <c r="G129" s="42">
        <v>0</v>
      </c>
      <c r="H129" s="42">
        <v>0</v>
      </c>
      <c r="I129" s="42">
        <v>1</v>
      </c>
      <c r="J129" s="42">
        <v>13</v>
      </c>
      <c r="K129" s="42">
        <v>0</v>
      </c>
      <c r="L129" s="42">
        <v>2</v>
      </c>
      <c r="M129" s="42">
        <v>1</v>
      </c>
      <c r="N129" s="42">
        <v>0</v>
      </c>
      <c r="O129" s="42">
        <v>1</v>
      </c>
      <c r="P129" s="42">
        <v>0</v>
      </c>
      <c r="Q129" s="42">
        <v>0</v>
      </c>
      <c r="R129" s="42">
        <v>4</v>
      </c>
      <c r="S129" s="42">
        <v>5</v>
      </c>
      <c r="T129" s="42">
        <v>1</v>
      </c>
      <c r="U129" s="42">
        <v>1</v>
      </c>
      <c r="V129" s="42">
        <v>4</v>
      </c>
      <c r="W129" s="42">
        <v>1</v>
      </c>
      <c r="X129" s="42">
        <v>2</v>
      </c>
      <c r="Y129" s="42">
        <v>1</v>
      </c>
      <c r="Z129" s="43">
        <v>2</v>
      </c>
      <c r="AA129" s="43">
        <v>0</v>
      </c>
      <c r="AB129" s="44">
        <v>3</v>
      </c>
      <c r="AC129" s="1"/>
      <c r="AD129" s="1"/>
      <c r="AE129" s="1"/>
      <c r="AF129" s="38"/>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row>
    <row r="130" spans="1:170" x14ac:dyDescent="0.2">
      <c r="A130" s="74" t="s">
        <v>61</v>
      </c>
      <c r="B130" s="46">
        <v>5</v>
      </c>
      <c r="C130" s="47">
        <v>4</v>
      </c>
      <c r="D130" s="47">
        <v>12</v>
      </c>
      <c r="E130" s="47">
        <v>9</v>
      </c>
      <c r="F130" s="47">
        <v>14</v>
      </c>
      <c r="G130" s="47">
        <v>10</v>
      </c>
      <c r="H130" s="47">
        <v>6</v>
      </c>
      <c r="I130" s="47">
        <v>4</v>
      </c>
      <c r="J130" s="47">
        <v>20</v>
      </c>
      <c r="K130" s="47">
        <v>15</v>
      </c>
      <c r="L130" s="47">
        <v>10</v>
      </c>
      <c r="M130" s="47">
        <v>8</v>
      </c>
      <c r="N130" s="47">
        <v>4</v>
      </c>
      <c r="O130" s="47">
        <v>6</v>
      </c>
      <c r="P130" s="47">
        <v>9</v>
      </c>
      <c r="Q130" s="47">
        <v>8</v>
      </c>
      <c r="R130" s="47">
        <v>11</v>
      </c>
      <c r="S130" s="47">
        <v>13</v>
      </c>
      <c r="T130" s="47">
        <v>8</v>
      </c>
      <c r="U130" s="47">
        <v>5</v>
      </c>
      <c r="V130" s="47">
        <v>11</v>
      </c>
      <c r="W130" s="47">
        <v>5</v>
      </c>
      <c r="X130" s="47">
        <v>12</v>
      </c>
      <c r="Y130" s="47">
        <v>9</v>
      </c>
      <c r="Z130" s="48">
        <v>7</v>
      </c>
      <c r="AA130" s="48">
        <v>4</v>
      </c>
      <c r="AB130" s="49">
        <v>6</v>
      </c>
      <c r="AC130" s="1"/>
      <c r="AD130" s="1"/>
      <c r="AE130" s="1"/>
      <c r="AF130" s="38"/>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row>
    <row r="131" spans="1:170" x14ac:dyDescent="0.2">
      <c r="A131" s="74" t="s">
        <v>62</v>
      </c>
      <c r="B131" s="46">
        <v>0</v>
      </c>
      <c r="C131" s="47">
        <v>0</v>
      </c>
      <c r="D131" s="47">
        <v>1</v>
      </c>
      <c r="E131" s="47">
        <v>0</v>
      </c>
      <c r="F131" s="47">
        <v>3</v>
      </c>
      <c r="G131" s="47">
        <v>4</v>
      </c>
      <c r="H131" s="47">
        <v>5</v>
      </c>
      <c r="I131" s="47">
        <v>3</v>
      </c>
      <c r="J131" s="47">
        <v>0</v>
      </c>
      <c r="K131" s="47">
        <v>2</v>
      </c>
      <c r="L131" s="47">
        <v>3</v>
      </c>
      <c r="M131" s="47">
        <v>6</v>
      </c>
      <c r="N131" s="47">
        <v>2</v>
      </c>
      <c r="O131" s="47">
        <v>3</v>
      </c>
      <c r="P131" s="47">
        <v>2</v>
      </c>
      <c r="Q131" s="47">
        <v>6</v>
      </c>
      <c r="R131" s="47">
        <v>1</v>
      </c>
      <c r="S131" s="47">
        <v>3</v>
      </c>
      <c r="T131" s="47">
        <v>5</v>
      </c>
      <c r="U131" s="47">
        <v>0</v>
      </c>
      <c r="V131" s="47">
        <v>4</v>
      </c>
      <c r="W131" s="47">
        <v>1</v>
      </c>
      <c r="X131" s="47">
        <v>1</v>
      </c>
      <c r="Y131" s="47">
        <v>3</v>
      </c>
      <c r="Z131" s="48">
        <v>5</v>
      </c>
      <c r="AA131" s="48">
        <v>1</v>
      </c>
      <c r="AB131" s="49">
        <v>2</v>
      </c>
      <c r="AC131" s="1"/>
      <c r="AD131" s="1"/>
      <c r="AE131" s="1"/>
      <c r="AF131" s="38"/>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row>
    <row r="132" spans="1:170" x14ac:dyDescent="0.2">
      <c r="A132" s="73" t="s">
        <v>63</v>
      </c>
      <c r="B132" s="34">
        <v>0</v>
      </c>
      <c r="C132" s="35">
        <v>0</v>
      </c>
      <c r="D132" s="35">
        <v>0</v>
      </c>
      <c r="E132" s="35">
        <v>0</v>
      </c>
      <c r="F132" s="35">
        <v>0</v>
      </c>
      <c r="G132" s="35">
        <v>0</v>
      </c>
      <c r="H132" s="35">
        <v>0</v>
      </c>
      <c r="I132" s="35">
        <v>0</v>
      </c>
      <c r="J132" s="35">
        <v>0</v>
      </c>
      <c r="K132" s="35">
        <v>0</v>
      </c>
      <c r="L132" s="35">
        <v>0</v>
      </c>
      <c r="M132" s="35">
        <v>0</v>
      </c>
      <c r="N132" s="35">
        <v>0</v>
      </c>
      <c r="O132" s="35">
        <v>0</v>
      </c>
      <c r="P132" s="35">
        <v>0</v>
      </c>
      <c r="Q132" s="35">
        <v>0</v>
      </c>
      <c r="R132" s="35">
        <v>0</v>
      </c>
      <c r="S132" s="35">
        <v>0</v>
      </c>
      <c r="T132" s="35">
        <v>0</v>
      </c>
      <c r="U132" s="35">
        <v>0</v>
      </c>
      <c r="V132" s="35">
        <v>0</v>
      </c>
      <c r="W132" s="35">
        <v>0</v>
      </c>
      <c r="X132" s="35">
        <v>0</v>
      </c>
      <c r="Y132" s="35">
        <v>0</v>
      </c>
      <c r="Z132" s="36">
        <v>0</v>
      </c>
      <c r="AA132" s="36">
        <v>0</v>
      </c>
      <c r="AB132" s="37">
        <v>0</v>
      </c>
      <c r="AC132" s="1"/>
      <c r="AD132" s="1"/>
      <c r="AE132" s="1"/>
      <c r="AF132" s="38"/>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row>
    <row r="133" spans="1:170" x14ac:dyDescent="0.2">
      <c r="A133" s="73" t="s">
        <v>64</v>
      </c>
      <c r="B133" s="41">
        <v>0</v>
      </c>
      <c r="C133" s="42">
        <v>1</v>
      </c>
      <c r="D133" s="42">
        <v>1</v>
      </c>
      <c r="E133" s="42">
        <v>1</v>
      </c>
      <c r="F133" s="42">
        <v>4</v>
      </c>
      <c r="G133" s="42">
        <v>1</v>
      </c>
      <c r="H133" s="42">
        <v>1</v>
      </c>
      <c r="I133" s="42">
        <v>1</v>
      </c>
      <c r="J133" s="42">
        <v>1</v>
      </c>
      <c r="K133" s="42">
        <v>1</v>
      </c>
      <c r="L133" s="42">
        <v>0</v>
      </c>
      <c r="M133" s="42">
        <v>1</v>
      </c>
      <c r="N133" s="42">
        <v>1</v>
      </c>
      <c r="O133" s="42">
        <v>1</v>
      </c>
      <c r="P133" s="42">
        <v>2</v>
      </c>
      <c r="Q133" s="42">
        <v>2</v>
      </c>
      <c r="R133" s="42">
        <v>3</v>
      </c>
      <c r="S133" s="42">
        <v>2</v>
      </c>
      <c r="T133" s="42">
        <v>1</v>
      </c>
      <c r="U133" s="42">
        <v>0</v>
      </c>
      <c r="V133" s="42">
        <v>1</v>
      </c>
      <c r="W133" s="42">
        <v>0</v>
      </c>
      <c r="X133" s="42">
        <v>0</v>
      </c>
      <c r="Y133" s="42">
        <v>0</v>
      </c>
      <c r="Z133" s="43">
        <v>0</v>
      </c>
      <c r="AA133" s="43">
        <v>0</v>
      </c>
      <c r="AB133" s="44">
        <v>0</v>
      </c>
      <c r="AC133" s="1"/>
      <c r="AD133" s="1"/>
      <c r="AE133" s="1"/>
      <c r="AF133" s="38"/>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row>
    <row r="134" spans="1:170" x14ac:dyDescent="0.2">
      <c r="A134" s="73" t="s">
        <v>65</v>
      </c>
      <c r="B134" s="41">
        <v>3</v>
      </c>
      <c r="C134" s="42">
        <v>0</v>
      </c>
      <c r="D134" s="42">
        <v>2</v>
      </c>
      <c r="E134" s="42">
        <v>4</v>
      </c>
      <c r="F134" s="42">
        <v>1</v>
      </c>
      <c r="G134" s="42">
        <v>0</v>
      </c>
      <c r="H134" s="42">
        <v>1</v>
      </c>
      <c r="I134" s="42">
        <v>1</v>
      </c>
      <c r="J134" s="42">
        <v>1</v>
      </c>
      <c r="K134" s="42">
        <v>1</v>
      </c>
      <c r="L134" s="42">
        <v>0</v>
      </c>
      <c r="M134" s="42">
        <v>0</v>
      </c>
      <c r="N134" s="42">
        <v>0</v>
      </c>
      <c r="O134" s="42">
        <v>1</v>
      </c>
      <c r="P134" s="42">
        <v>3</v>
      </c>
      <c r="Q134" s="42">
        <v>0</v>
      </c>
      <c r="R134" s="42">
        <v>5</v>
      </c>
      <c r="S134" s="42">
        <v>2</v>
      </c>
      <c r="T134" s="42">
        <v>1</v>
      </c>
      <c r="U134" s="42">
        <v>0</v>
      </c>
      <c r="V134" s="42">
        <v>2</v>
      </c>
      <c r="W134" s="42">
        <v>1</v>
      </c>
      <c r="X134" s="42">
        <v>3</v>
      </c>
      <c r="Y134" s="42">
        <v>0</v>
      </c>
      <c r="Z134" s="43">
        <v>1</v>
      </c>
      <c r="AA134" s="43">
        <v>2</v>
      </c>
      <c r="AB134" s="44">
        <v>3</v>
      </c>
      <c r="AC134" s="1"/>
      <c r="AD134" s="1"/>
      <c r="AE134" s="1"/>
      <c r="AF134" s="38"/>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row>
    <row r="135" spans="1:170" x14ac:dyDescent="0.2">
      <c r="A135" s="73" t="s">
        <v>66</v>
      </c>
      <c r="B135" s="41">
        <v>8</v>
      </c>
      <c r="C135" s="42">
        <v>4</v>
      </c>
      <c r="D135" s="42">
        <v>10</v>
      </c>
      <c r="E135" s="42">
        <v>7</v>
      </c>
      <c r="F135" s="42">
        <v>4</v>
      </c>
      <c r="G135" s="42">
        <v>7</v>
      </c>
      <c r="H135" s="42">
        <v>10</v>
      </c>
      <c r="I135" s="42">
        <v>6</v>
      </c>
      <c r="J135" s="42">
        <v>4</v>
      </c>
      <c r="K135" s="42">
        <v>10</v>
      </c>
      <c r="L135" s="42">
        <v>10</v>
      </c>
      <c r="M135" s="42">
        <v>7</v>
      </c>
      <c r="N135" s="42">
        <v>7</v>
      </c>
      <c r="O135" s="42">
        <v>7</v>
      </c>
      <c r="P135" s="42">
        <v>13</v>
      </c>
      <c r="Q135" s="42">
        <v>17</v>
      </c>
      <c r="R135" s="42">
        <v>9</v>
      </c>
      <c r="S135" s="42">
        <v>7</v>
      </c>
      <c r="T135" s="42">
        <v>19</v>
      </c>
      <c r="U135" s="42">
        <v>17</v>
      </c>
      <c r="V135" s="42">
        <v>11</v>
      </c>
      <c r="W135" s="42">
        <v>11</v>
      </c>
      <c r="X135" s="42">
        <v>14</v>
      </c>
      <c r="Y135" s="42">
        <v>17</v>
      </c>
      <c r="Z135" s="43">
        <v>7</v>
      </c>
      <c r="AA135" s="43">
        <v>5</v>
      </c>
      <c r="AB135" s="44">
        <v>10</v>
      </c>
      <c r="AC135" s="1"/>
      <c r="AD135" s="1"/>
      <c r="AE135" s="1"/>
      <c r="AF135" s="38"/>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row>
    <row r="136" spans="1:170" x14ac:dyDescent="0.2">
      <c r="A136" s="74" t="s">
        <v>67</v>
      </c>
      <c r="B136" s="46">
        <v>11</v>
      </c>
      <c r="C136" s="47">
        <v>5</v>
      </c>
      <c r="D136" s="47">
        <v>13</v>
      </c>
      <c r="E136" s="47">
        <v>12</v>
      </c>
      <c r="F136" s="47">
        <v>9</v>
      </c>
      <c r="G136" s="47">
        <v>8</v>
      </c>
      <c r="H136" s="47">
        <v>12</v>
      </c>
      <c r="I136" s="47">
        <v>8</v>
      </c>
      <c r="J136" s="47">
        <v>6</v>
      </c>
      <c r="K136" s="47">
        <v>12</v>
      </c>
      <c r="L136" s="47">
        <v>10</v>
      </c>
      <c r="M136" s="47">
        <v>8</v>
      </c>
      <c r="N136" s="47">
        <v>8</v>
      </c>
      <c r="O136" s="47">
        <v>9</v>
      </c>
      <c r="P136" s="47">
        <v>18</v>
      </c>
      <c r="Q136" s="47">
        <v>19</v>
      </c>
      <c r="R136" s="47">
        <v>17</v>
      </c>
      <c r="S136" s="47">
        <v>11</v>
      </c>
      <c r="T136" s="47">
        <v>21</v>
      </c>
      <c r="U136" s="47">
        <v>17</v>
      </c>
      <c r="V136" s="47">
        <v>14</v>
      </c>
      <c r="W136" s="47">
        <v>12</v>
      </c>
      <c r="X136" s="47">
        <v>17</v>
      </c>
      <c r="Y136" s="47">
        <v>17</v>
      </c>
      <c r="Z136" s="48">
        <v>8</v>
      </c>
      <c r="AA136" s="48">
        <v>7</v>
      </c>
      <c r="AB136" s="49">
        <v>13</v>
      </c>
      <c r="AC136" s="1"/>
      <c r="AD136" s="1"/>
      <c r="AE136" s="1"/>
      <c r="AF136" s="38"/>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row>
    <row r="137" spans="1:170" x14ac:dyDescent="0.2">
      <c r="A137" s="75" t="s">
        <v>68</v>
      </c>
      <c r="B137" s="51">
        <v>0</v>
      </c>
      <c r="C137" s="52">
        <v>0</v>
      </c>
      <c r="D137" s="52">
        <v>1</v>
      </c>
      <c r="E137" s="52">
        <v>0</v>
      </c>
      <c r="F137" s="52">
        <v>4</v>
      </c>
      <c r="G137" s="52">
        <v>2</v>
      </c>
      <c r="H137" s="52">
        <v>2</v>
      </c>
      <c r="I137" s="52">
        <v>3</v>
      </c>
      <c r="J137" s="52">
        <v>3</v>
      </c>
      <c r="K137" s="52">
        <v>4</v>
      </c>
      <c r="L137" s="52">
        <v>8</v>
      </c>
      <c r="M137" s="52">
        <v>4</v>
      </c>
      <c r="N137" s="52">
        <v>2</v>
      </c>
      <c r="O137" s="52">
        <v>6</v>
      </c>
      <c r="P137" s="52">
        <v>2</v>
      </c>
      <c r="Q137" s="52">
        <v>5</v>
      </c>
      <c r="R137" s="52">
        <v>4</v>
      </c>
      <c r="S137" s="52">
        <v>2</v>
      </c>
      <c r="T137" s="52">
        <v>4</v>
      </c>
      <c r="U137" s="52">
        <v>3</v>
      </c>
      <c r="V137" s="52">
        <v>3</v>
      </c>
      <c r="W137" s="52">
        <v>3</v>
      </c>
      <c r="X137" s="52">
        <v>4</v>
      </c>
      <c r="Y137" s="52">
        <v>4</v>
      </c>
      <c r="Z137" s="53">
        <v>1</v>
      </c>
      <c r="AA137" s="53">
        <v>5</v>
      </c>
      <c r="AB137" s="54">
        <v>3</v>
      </c>
      <c r="AC137" s="1"/>
      <c r="AD137" s="1"/>
      <c r="AE137" s="1"/>
      <c r="AF137" s="38"/>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row>
    <row r="138" spans="1:170" x14ac:dyDescent="0.2">
      <c r="A138" s="73" t="s">
        <v>69</v>
      </c>
      <c r="B138" s="41">
        <v>0</v>
      </c>
      <c r="C138" s="42">
        <v>0</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3">
        <v>0</v>
      </c>
      <c r="AA138" s="43">
        <v>0</v>
      </c>
      <c r="AB138" s="44">
        <v>0</v>
      </c>
      <c r="AC138" s="1"/>
      <c r="AD138" s="1"/>
      <c r="AE138" s="1"/>
      <c r="AF138" s="38"/>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row>
    <row r="139" spans="1:170" x14ac:dyDescent="0.2">
      <c r="A139" s="74" t="s">
        <v>70</v>
      </c>
      <c r="B139" s="46">
        <v>0</v>
      </c>
      <c r="C139" s="47">
        <v>0</v>
      </c>
      <c r="D139" s="47">
        <v>1</v>
      </c>
      <c r="E139" s="47">
        <v>0</v>
      </c>
      <c r="F139" s="47">
        <v>4</v>
      </c>
      <c r="G139" s="47">
        <v>2</v>
      </c>
      <c r="H139" s="47">
        <v>2</v>
      </c>
      <c r="I139" s="47">
        <v>3</v>
      </c>
      <c r="J139" s="47">
        <v>3</v>
      </c>
      <c r="K139" s="47">
        <v>4</v>
      </c>
      <c r="L139" s="47">
        <v>8</v>
      </c>
      <c r="M139" s="47">
        <v>4</v>
      </c>
      <c r="N139" s="47">
        <v>2</v>
      </c>
      <c r="O139" s="47">
        <v>6</v>
      </c>
      <c r="P139" s="47">
        <v>2</v>
      </c>
      <c r="Q139" s="47">
        <v>5</v>
      </c>
      <c r="R139" s="47">
        <v>4</v>
      </c>
      <c r="S139" s="47">
        <v>2</v>
      </c>
      <c r="T139" s="47">
        <v>4</v>
      </c>
      <c r="U139" s="47">
        <v>3</v>
      </c>
      <c r="V139" s="47">
        <v>3</v>
      </c>
      <c r="W139" s="47">
        <v>3</v>
      </c>
      <c r="X139" s="47">
        <v>4</v>
      </c>
      <c r="Y139" s="47">
        <v>4</v>
      </c>
      <c r="Z139" s="48">
        <v>1</v>
      </c>
      <c r="AA139" s="48">
        <v>5</v>
      </c>
      <c r="AB139" s="49">
        <v>3</v>
      </c>
      <c r="AC139" s="1"/>
      <c r="AD139" s="1"/>
      <c r="AE139" s="1"/>
      <c r="AF139" s="38"/>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row>
    <row r="140" spans="1:170" ht="13.5" thickBot="1" x14ac:dyDescent="0.25">
      <c r="A140" s="76" t="s">
        <v>71</v>
      </c>
      <c r="B140" s="58">
        <v>126</v>
      </c>
      <c r="C140" s="59">
        <v>140</v>
      </c>
      <c r="D140" s="59">
        <v>192</v>
      </c>
      <c r="E140" s="59">
        <v>219</v>
      </c>
      <c r="F140" s="59">
        <v>193</v>
      </c>
      <c r="G140" s="59">
        <v>224</v>
      </c>
      <c r="H140" s="59">
        <v>209</v>
      </c>
      <c r="I140" s="59">
        <v>158</v>
      </c>
      <c r="J140" s="59">
        <v>159</v>
      </c>
      <c r="K140" s="59">
        <v>167</v>
      </c>
      <c r="L140" s="59">
        <v>217</v>
      </c>
      <c r="M140" s="59">
        <v>182</v>
      </c>
      <c r="N140" s="59">
        <v>156</v>
      </c>
      <c r="O140" s="59">
        <v>174</v>
      </c>
      <c r="P140" s="59">
        <v>151</v>
      </c>
      <c r="Q140" s="59">
        <v>197</v>
      </c>
      <c r="R140" s="59">
        <v>200</v>
      </c>
      <c r="S140" s="59">
        <v>226</v>
      </c>
      <c r="T140" s="59">
        <v>238</v>
      </c>
      <c r="U140" s="59">
        <v>232</v>
      </c>
      <c r="V140" s="59">
        <v>204</v>
      </c>
      <c r="W140" s="59">
        <v>235</v>
      </c>
      <c r="X140" s="59">
        <v>239</v>
      </c>
      <c r="Y140" s="59">
        <v>255</v>
      </c>
      <c r="Z140" s="60">
        <v>219</v>
      </c>
      <c r="AA140" s="60">
        <v>262</v>
      </c>
      <c r="AB140" s="61">
        <v>237</v>
      </c>
      <c r="AC140" s="1"/>
      <c r="AD140" s="1"/>
      <c r="AE140" s="1"/>
      <c r="AF140" s="38"/>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row>
    <row r="141" spans="1:170" ht="13.5" thickTop="1" x14ac:dyDescent="0.2">
      <c r="A141" s="73" t="s">
        <v>72</v>
      </c>
      <c r="B141" s="41">
        <v>14</v>
      </c>
      <c r="C141" s="42">
        <v>12</v>
      </c>
      <c r="D141" s="42">
        <v>18</v>
      </c>
      <c r="E141" s="42">
        <v>61</v>
      </c>
      <c r="F141" s="42">
        <v>89</v>
      </c>
      <c r="G141" s="42">
        <v>42</v>
      </c>
      <c r="H141" s="42">
        <v>36</v>
      </c>
      <c r="I141" s="42">
        <v>76</v>
      </c>
      <c r="J141" s="42">
        <v>58</v>
      </c>
      <c r="K141" s="42">
        <v>54</v>
      </c>
      <c r="L141" s="42">
        <v>62</v>
      </c>
      <c r="M141" s="42">
        <v>56</v>
      </c>
      <c r="N141" s="42">
        <v>35</v>
      </c>
      <c r="O141" s="42">
        <v>39</v>
      </c>
      <c r="P141" s="42">
        <v>75</v>
      </c>
      <c r="Q141" s="42">
        <v>70</v>
      </c>
      <c r="R141" s="42">
        <v>65</v>
      </c>
      <c r="S141" s="42">
        <v>57</v>
      </c>
      <c r="T141" s="42">
        <v>85</v>
      </c>
      <c r="U141" s="42">
        <v>140</v>
      </c>
      <c r="V141" s="42">
        <v>76</v>
      </c>
      <c r="W141" s="42">
        <v>99</v>
      </c>
      <c r="X141" s="42">
        <v>78</v>
      </c>
      <c r="Y141" s="42">
        <v>45</v>
      </c>
      <c r="Z141" s="43">
        <v>34</v>
      </c>
      <c r="AA141" s="43">
        <v>56</v>
      </c>
      <c r="AB141" s="44">
        <v>40</v>
      </c>
      <c r="AC141" s="1"/>
      <c r="AD141" s="1"/>
      <c r="AE141" s="1"/>
      <c r="AF141" s="38"/>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row>
    <row r="142" spans="1:170" x14ac:dyDescent="0.2">
      <c r="A142" s="73" t="s">
        <v>73</v>
      </c>
      <c r="B142" s="41">
        <v>1</v>
      </c>
      <c r="C142" s="42">
        <v>5</v>
      </c>
      <c r="D142" s="42">
        <v>8</v>
      </c>
      <c r="E142" s="42">
        <v>17</v>
      </c>
      <c r="F142" s="42">
        <v>23</v>
      </c>
      <c r="G142" s="42">
        <v>10</v>
      </c>
      <c r="H142" s="42">
        <v>7</v>
      </c>
      <c r="I142" s="42">
        <v>27</v>
      </c>
      <c r="J142" s="42">
        <v>15</v>
      </c>
      <c r="K142" s="42">
        <v>6</v>
      </c>
      <c r="L142" s="42">
        <v>9</v>
      </c>
      <c r="M142" s="42">
        <v>7</v>
      </c>
      <c r="N142" s="42">
        <v>12</v>
      </c>
      <c r="O142" s="42">
        <v>3</v>
      </c>
      <c r="P142" s="42">
        <v>14</v>
      </c>
      <c r="Q142" s="42">
        <v>15</v>
      </c>
      <c r="R142" s="42">
        <v>7</v>
      </c>
      <c r="S142" s="42">
        <v>14</v>
      </c>
      <c r="T142" s="42">
        <v>16</v>
      </c>
      <c r="U142" s="42">
        <v>31</v>
      </c>
      <c r="V142" s="42">
        <v>19</v>
      </c>
      <c r="W142" s="42">
        <v>12</v>
      </c>
      <c r="X142" s="42">
        <v>19</v>
      </c>
      <c r="Y142" s="42">
        <v>5</v>
      </c>
      <c r="Z142" s="43">
        <v>7</v>
      </c>
      <c r="AA142" s="43">
        <v>3</v>
      </c>
      <c r="AB142" s="44">
        <v>5</v>
      </c>
      <c r="AC142" s="1"/>
      <c r="AD142" s="1"/>
      <c r="AE142" s="1"/>
      <c r="AF142" s="38"/>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row>
    <row r="143" spans="1:170" x14ac:dyDescent="0.2">
      <c r="A143" s="74" t="s">
        <v>74</v>
      </c>
      <c r="B143" s="46">
        <v>15</v>
      </c>
      <c r="C143" s="47">
        <v>17</v>
      </c>
      <c r="D143" s="47">
        <v>26</v>
      </c>
      <c r="E143" s="47">
        <v>78</v>
      </c>
      <c r="F143" s="47">
        <v>112</v>
      </c>
      <c r="G143" s="47">
        <v>52</v>
      </c>
      <c r="H143" s="47">
        <v>43</v>
      </c>
      <c r="I143" s="47">
        <v>103</v>
      </c>
      <c r="J143" s="47">
        <v>73</v>
      </c>
      <c r="K143" s="47">
        <v>60</v>
      </c>
      <c r="L143" s="47">
        <v>71</v>
      </c>
      <c r="M143" s="47">
        <v>63</v>
      </c>
      <c r="N143" s="47">
        <v>47</v>
      </c>
      <c r="O143" s="47">
        <v>42</v>
      </c>
      <c r="P143" s="47">
        <v>89</v>
      </c>
      <c r="Q143" s="47">
        <v>85</v>
      </c>
      <c r="R143" s="47">
        <v>72</v>
      </c>
      <c r="S143" s="47">
        <v>71</v>
      </c>
      <c r="T143" s="47">
        <v>101</v>
      </c>
      <c r="U143" s="47">
        <v>171</v>
      </c>
      <c r="V143" s="47">
        <v>95</v>
      </c>
      <c r="W143" s="47">
        <v>111</v>
      </c>
      <c r="X143" s="47">
        <v>97</v>
      </c>
      <c r="Y143" s="47">
        <v>50</v>
      </c>
      <c r="Z143" s="48">
        <v>41</v>
      </c>
      <c r="AA143" s="48">
        <v>59</v>
      </c>
      <c r="AB143" s="49">
        <v>45</v>
      </c>
      <c r="AC143" s="1"/>
      <c r="AD143" s="1"/>
      <c r="AE143" s="1"/>
      <c r="AF143" s="38"/>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row>
    <row r="144" spans="1:170" x14ac:dyDescent="0.2">
      <c r="A144" s="73" t="s">
        <v>75</v>
      </c>
      <c r="B144" s="41">
        <v>15</v>
      </c>
      <c r="C144" s="42">
        <v>9</v>
      </c>
      <c r="D144" s="42">
        <v>24</v>
      </c>
      <c r="E144" s="42">
        <v>19</v>
      </c>
      <c r="F144" s="42">
        <v>34</v>
      </c>
      <c r="G144" s="42">
        <v>24</v>
      </c>
      <c r="H144" s="42">
        <v>18</v>
      </c>
      <c r="I144" s="42">
        <v>81</v>
      </c>
      <c r="J144" s="42">
        <v>36</v>
      </c>
      <c r="K144" s="42">
        <v>31</v>
      </c>
      <c r="L144" s="42">
        <v>39</v>
      </c>
      <c r="M144" s="42">
        <v>31</v>
      </c>
      <c r="N144" s="42">
        <v>24</v>
      </c>
      <c r="O144" s="42">
        <v>30</v>
      </c>
      <c r="P144" s="42">
        <v>26</v>
      </c>
      <c r="Q144" s="42">
        <v>35</v>
      </c>
      <c r="R144" s="42">
        <v>60</v>
      </c>
      <c r="S144" s="42">
        <v>47</v>
      </c>
      <c r="T144" s="42">
        <v>49</v>
      </c>
      <c r="U144" s="42">
        <v>79</v>
      </c>
      <c r="V144" s="42">
        <v>49</v>
      </c>
      <c r="W144" s="42">
        <v>73</v>
      </c>
      <c r="X144" s="42">
        <v>96</v>
      </c>
      <c r="Y144" s="42">
        <v>41</v>
      </c>
      <c r="Z144" s="43">
        <v>60</v>
      </c>
      <c r="AA144" s="43">
        <v>50</v>
      </c>
      <c r="AB144" s="44">
        <v>49</v>
      </c>
      <c r="AC144" s="1"/>
      <c r="AD144" s="1"/>
      <c r="AE144" s="1"/>
      <c r="AF144" s="38"/>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row>
    <row r="145" spans="1:170" x14ac:dyDescent="0.2">
      <c r="A145" s="73" t="s">
        <v>76</v>
      </c>
      <c r="B145" s="41">
        <v>3</v>
      </c>
      <c r="C145" s="42">
        <v>0</v>
      </c>
      <c r="D145" s="42">
        <v>3</v>
      </c>
      <c r="E145" s="42">
        <v>3</v>
      </c>
      <c r="F145" s="42">
        <v>6</v>
      </c>
      <c r="G145" s="42">
        <v>4</v>
      </c>
      <c r="H145" s="42">
        <v>6</v>
      </c>
      <c r="I145" s="42">
        <v>10</v>
      </c>
      <c r="J145" s="42">
        <v>8</v>
      </c>
      <c r="K145" s="42">
        <v>4</v>
      </c>
      <c r="L145" s="42">
        <v>8</v>
      </c>
      <c r="M145" s="42">
        <v>7</v>
      </c>
      <c r="N145" s="42">
        <v>7</v>
      </c>
      <c r="O145" s="42">
        <v>8</v>
      </c>
      <c r="P145" s="42">
        <v>3</v>
      </c>
      <c r="Q145" s="42">
        <v>4</v>
      </c>
      <c r="R145" s="42">
        <v>7</v>
      </c>
      <c r="S145" s="42">
        <v>8</v>
      </c>
      <c r="T145" s="42">
        <v>5</v>
      </c>
      <c r="U145" s="42">
        <v>10</v>
      </c>
      <c r="V145" s="42">
        <v>16</v>
      </c>
      <c r="W145" s="42">
        <v>10</v>
      </c>
      <c r="X145" s="42">
        <v>15</v>
      </c>
      <c r="Y145" s="42">
        <v>2</v>
      </c>
      <c r="Z145" s="43">
        <v>7</v>
      </c>
      <c r="AA145" s="43">
        <v>8</v>
      </c>
      <c r="AB145" s="44">
        <v>6</v>
      </c>
      <c r="AC145" s="1"/>
      <c r="AD145" s="1"/>
      <c r="AE145" s="1"/>
      <c r="AF145" s="38"/>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row>
    <row r="146" spans="1:170" x14ac:dyDescent="0.2">
      <c r="A146" s="74" t="s">
        <v>77</v>
      </c>
      <c r="B146" s="46">
        <v>18</v>
      </c>
      <c r="C146" s="47">
        <v>9</v>
      </c>
      <c r="D146" s="47">
        <v>27</v>
      </c>
      <c r="E146" s="47">
        <v>22</v>
      </c>
      <c r="F146" s="47">
        <v>40</v>
      </c>
      <c r="G146" s="47">
        <v>28</v>
      </c>
      <c r="H146" s="47">
        <v>24</v>
      </c>
      <c r="I146" s="47">
        <v>91</v>
      </c>
      <c r="J146" s="47">
        <v>44</v>
      </c>
      <c r="K146" s="47">
        <v>35</v>
      </c>
      <c r="L146" s="47">
        <v>47</v>
      </c>
      <c r="M146" s="47">
        <v>38</v>
      </c>
      <c r="N146" s="47">
        <v>31</v>
      </c>
      <c r="O146" s="47">
        <v>38</v>
      </c>
      <c r="P146" s="47">
        <v>29</v>
      </c>
      <c r="Q146" s="47">
        <v>39</v>
      </c>
      <c r="R146" s="47">
        <v>67</v>
      </c>
      <c r="S146" s="47">
        <v>55</v>
      </c>
      <c r="T146" s="47">
        <v>54</v>
      </c>
      <c r="U146" s="47">
        <v>89</v>
      </c>
      <c r="V146" s="47">
        <v>65</v>
      </c>
      <c r="W146" s="47">
        <v>83</v>
      </c>
      <c r="X146" s="47">
        <v>111</v>
      </c>
      <c r="Y146" s="47">
        <v>43</v>
      </c>
      <c r="Z146" s="48">
        <v>67</v>
      </c>
      <c r="AA146" s="48">
        <v>58</v>
      </c>
      <c r="AB146" s="49">
        <v>55</v>
      </c>
      <c r="AC146" s="1"/>
      <c r="AD146" s="1"/>
      <c r="AE146" s="1"/>
      <c r="AF146" s="38"/>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row>
    <row r="147" spans="1:170" x14ac:dyDescent="0.2">
      <c r="A147" s="73" t="s">
        <v>78</v>
      </c>
      <c r="B147" s="41">
        <v>12</v>
      </c>
      <c r="C147" s="42">
        <v>4</v>
      </c>
      <c r="D147" s="42">
        <v>2</v>
      </c>
      <c r="E147" s="42">
        <v>32</v>
      </c>
      <c r="F147" s="42">
        <v>42</v>
      </c>
      <c r="G147" s="42">
        <v>9</v>
      </c>
      <c r="H147" s="42">
        <v>12</v>
      </c>
      <c r="I147" s="42">
        <v>22</v>
      </c>
      <c r="J147" s="42">
        <v>8</v>
      </c>
      <c r="K147" s="42">
        <v>15</v>
      </c>
      <c r="L147" s="42">
        <v>15</v>
      </c>
      <c r="M147" s="42">
        <v>13</v>
      </c>
      <c r="N147" s="42">
        <v>12</v>
      </c>
      <c r="O147" s="42">
        <v>14</v>
      </c>
      <c r="P147" s="42">
        <v>17</v>
      </c>
      <c r="Q147" s="42">
        <v>15</v>
      </c>
      <c r="R147" s="42">
        <v>36</v>
      </c>
      <c r="S147" s="42">
        <v>23</v>
      </c>
      <c r="T147" s="42">
        <v>41</v>
      </c>
      <c r="U147" s="42">
        <v>41</v>
      </c>
      <c r="V147" s="42">
        <v>21</v>
      </c>
      <c r="W147" s="42">
        <v>19</v>
      </c>
      <c r="X147" s="42">
        <v>33</v>
      </c>
      <c r="Y147" s="42">
        <v>19</v>
      </c>
      <c r="Z147" s="43">
        <v>16</v>
      </c>
      <c r="AA147" s="43">
        <v>14</v>
      </c>
      <c r="AB147" s="44">
        <v>19</v>
      </c>
      <c r="AC147" s="1"/>
      <c r="AD147" s="1"/>
      <c r="AE147" s="1"/>
      <c r="AF147" s="38"/>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row>
    <row r="148" spans="1:170" x14ac:dyDescent="0.2">
      <c r="A148" s="73" t="s">
        <v>79</v>
      </c>
      <c r="B148" s="41">
        <v>6</v>
      </c>
      <c r="C148" s="42">
        <v>5</v>
      </c>
      <c r="D148" s="42">
        <v>8</v>
      </c>
      <c r="E148" s="42">
        <v>9</v>
      </c>
      <c r="F148" s="42">
        <v>23</v>
      </c>
      <c r="G148" s="42">
        <v>7</v>
      </c>
      <c r="H148" s="42">
        <v>15</v>
      </c>
      <c r="I148" s="42">
        <v>16</v>
      </c>
      <c r="J148" s="42">
        <v>16</v>
      </c>
      <c r="K148" s="42">
        <v>12</v>
      </c>
      <c r="L148" s="42">
        <v>6</v>
      </c>
      <c r="M148" s="42">
        <v>11</v>
      </c>
      <c r="N148" s="42">
        <v>8</v>
      </c>
      <c r="O148" s="42">
        <v>6</v>
      </c>
      <c r="P148" s="42">
        <v>12</v>
      </c>
      <c r="Q148" s="42">
        <v>14</v>
      </c>
      <c r="R148" s="42">
        <v>11</v>
      </c>
      <c r="S148" s="42">
        <v>7</v>
      </c>
      <c r="T148" s="42">
        <v>12</v>
      </c>
      <c r="U148" s="42">
        <v>21</v>
      </c>
      <c r="V148" s="42">
        <v>7</v>
      </c>
      <c r="W148" s="42">
        <v>20</v>
      </c>
      <c r="X148" s="42">
        <v>13</v>
      </c>
      <c r="Y148" s="42">
        <v>17</v>
      </c>
      <c r="Z148" s="43">
        <v>30</v>
      </c>
      <c r="AA148" s="43">
        <v>14</v>
      </c>
      <c r="AB148" s="44">
        <v>17</v>
      </c>
      <c r="AC148" s="1"/>
      <c r="AD148" s="1"/>
      <c r="AE148" s="1"/>
      <c r="AF148" s="38"/>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row>
    <row r="149" spans="1:170" x14ac:dyDescent="0.2">
      <c r="A149" s="74" t="s">
        <v>80</v>
      </c>
      <c r="B149" s="46">
        <v>18</v>
      </c>
      <c r="C149" s="47">
        <v>9</v>
      </c>
      <c r="D149" s="47">
        <v>10</v>
      </c>
      <c r="E149" s="47">
        <v>41</v>
      </c>
      <c r="F149" s="47">
        <v>65</v>
      </c>
      <c r="G149" s="47">
        <v>16</v>
      </c>
      <c r="H149" s="47">
        <v>27</v>
      </c>
      <c r="I149" s="47">
        <v>38</v>
      </c>
      <c r="J149" s="47">
        <v>24</v>
      </c>
      <c r="K149" s="47">
        <v>27</v>
      </c>
      <c r="L149" s="47">
        <v>21</v>
      </c>
      <c r="M149" s="47">
        <v>24</v>
      </c>
      <c r="N149" s="47">
        <v>20</v>
      </c>
      <c r="O149" s="47">
        <v>20</v>
      </c>
      <c r="P149" s="47">
        <v>29</v>
      </c>
      <c r="Q149" s="47">
        <v>29</v>
      </c>
      <c r="R149" s="47">
        <v>47</v>
      </c>
      <c r="S149" s="47">
        <v>30</v>
      </c>
      <c r="T149" s="47">
        <v>53</v>
      </c>
      <c r="U149" s="47">
        <v>62</v>
      </c>
      <c r="V149" s="47">
        <v>28</v>
      </c>
      <c r="W149" s="47">
        <v>39</v>
      </c>
      <c r="X149" s="47">
        <v>46</v>
      </c>
      <c r="Y149" s="47">
        <v>36</v>
      </c>
      <c r="Z149" s="48">
        <v>46</v>
      </c>
      <c r="AA149" s="48">
        <v>28</v>
      </c>
      <c r="AB149" s="49">
        <v>36</v>
      </c>
      <c r="AC149" s="1"/>
      <c r="AD149" s="1"/>
      <c r="AE149" s="1"/>
      <c r="AF149" s="38"/>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row>
    <row r="150" spans="1:170" x14ac:dyDescent="0.2">
      <c r="A150" s="77" t="s">
        <v>81</v>
      </c>
      <c r="B150" s="63">
        <v>60</v>
      </c>
      <c r="C150" s="64">
        <v>55</v>
      </c>
      <c r="D150" s="64">
        <v>80</v>
      </c>
      <c r="E150" s="64">
        <v>146</v>
      </c>
      <c r="F150" s="64">
        <v>209</v>
      </c>
      <c r="G150" s="64">
        <v>140</v>
      </c>
      <c r="H150" s="64">
        <v>142</v>
      </c>
      <c r="I150" s="64">
        <v>196</v>
      </c>
      <c r="J150" s="64">
        <v>178</v>
      </c>
      <c r="K150" s="64">
        <v>193</v>
      </c>
      <c r="L150" s="64">
        <v>197</v>
      </c>
      <c r="M150" s="64">
        <v>202</v>
      </c>
      <c r="N150" s="64">
        <v>159</v>
      </c>
      <c r="O150" s="64">
        <v>185</v>
      </c>
      <c r="P150" s="64">
        <v>191</v>
      </c>
      <c r="Q150" s="64">
        <v>178</v>
      </c>
      <c r="R150" s="64">
        <v>161</v>
      </c>
      <c r="S150" s="64">
        <v>170</v>
      </c>
      <c r="T150" s="64">
        <v>232</v>
      </c>
      <c r="U150" s="64">
        <v>276</v>
      </c>
      <c r="V150" s="64">
        <v>182</v>
      </c>
      <c r="W150" s="64">
        <v>242</v>
      </c>
      <c r="X150" s="64">
        <v>216</v>
      </c>
      <c r="Y150" s="64">
        <v>153</v>
      </c>
      <c r="Z150" s="65">
        <v>140</v>
      </c>
      <c r="AA150" s="65">
        <v>162</v>
      </c>
      <c r="AB150" s="66">
        <v>176</v>
      </c>
      <c r="AC150" s="1"/>
      <c r="AD150" s="1"/>
      <c r="AE150" s="1"/>
      <c r="AF150" s="38"/>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row>
    <row r="151" spans="1:170" x14ac:dyDescent="0.2">
      <c r="A151" s="77" t="s">
        <v>82</v>
      </c>
      <c r="B151" s="63">
        <v>92</v>
      </c>
      <c r="C151" s="64">
        <v>88</v>
      </c>
      <c r="D151" s="64">
        <v>142</v>
      </c>
      <c r="E151" s="64">
        <v>202</v>
      </c>
      <c r="F151" s="64">
        <v>292</v>
      </c>
      <c r="G151" s="64">
        <v>167</v>
      </c>
      <c r="H151" s="64">
        <v>134</v>
      </c>
      <c r="I151" s="64">
        <v>251</v>
      </c>
      <c r="J151" s="64">
        <v>200</v>
      </c>
      <c r="K151" s="64">
        <v>184</v>
      </c>
      <c r="L151" s="64">
        <v>230</v>
      </c>
      <c r="M151" s="64">
        <v>182</v>
      </c>
      <c r="N151" s="64">
        <v>140</v>
      </c>
      <c r="O151" s="64">
        <v>190</v>
      </c>
      <c r="P151" s="64">
        <v>178</v>
      </c>
      <c r="Q151" s="64">
        <v>197</v>
      </c>
      <c r="R151" s="64">
        <v>174</v>
      </c>
      <c r="S151" s="64">
        <v>202</v>
      </c>
      <c r="T151" s="64">
        <v>216</v>
      </c>
      <c r="U151" s="64">
        <v>312</v>
      </c>
      <c r="V151" s="64">
        <v>209</v>
      </c>
      <c r="W151" s="64">
        <v>285</v>
      </c>
      <c r="X151" s="64">
        <v>280</v>
      </c>
      <c r="Y151" s="64">
        <v>261</v>
      </c>
      <c r="Z151" s="65">
        <v>391</v>
      </c>
      <c r="AA151" s="65">
        <v>425</v>
      </c>
      <c r="AB151" s="66">
        <v>316</v>
      </c>
      <c r="AC151" s="1"/>
      <c r="AD151" s="1"/>
      <c r="AE151" s="1"/>
      <c r="AF151" s="38"/>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row>
    <row r="152" spans="1:170" ht="13.5" thickBot="1" x14ac:dyDescent="0.25">
      <c r="A152" s="76" t="s">
        <v>83</v>
      </c>
      <c r="B152" s="58">
        <v>203</v>
      </c>
      <c r="C152" s="59">
        <v>178</v>
      </c>
      <c r="D152" s="59">
        <v>285</v>
      </c>
      <c r="E152" s="59">
        <v>489</v>
      </c>
      <c r="F152" s="59">
        <v>718</v>
      </c>
      <c r="G152" s="59">
        <v>403</v>
      </c>
      <c r="H152" s="59">
        <v>370</v>
      </c>
      <c r="I152" s="59">
        <v>679</v>
      </c>
      <c r="J152" s="59">
        <v>519</v>
      </c>
      <c r="K152" s="59">
        <v>499</v>
      </c>
      <c r="L152" s="59">
        <v>566</v>
      </c>
      <c r="M152" s="59">
        <v>509</v>
      </c>
      <c r="N152" s="59">
        <v>397</v>
      </c>
      <c r="O152" s="59">
        <v>475</v>
      </c>
      <c r="P152" s="59">
        <v>516</v>
      </c>
      <c r="Q152" s="59">
        <v>528</v>
      </c>
      <c r="R152" s="59">
        <v>521</v>
      </c>
      <c r="S152" s="59">
        <v>528</v>
      </c>
      <c r="T152" s="59">
        <v>656</v>
      </c>
      <c r="U152" s="59">
        <v>910</v>
      </c>
      <c r="V152" s="59">
        <v>579</v>
      </c>
      <c r="W152" s="59">
        <v>760</v>
      </c>
      <c r="X152" s="59">
        <v>750</v>
      </c>
      <c r="Y152" s="59">
        <v>543</v>
      </c>
      <c r="Z152" s="60">
        <v>685</v>
      </c>
      <c r="AA152" s="60">
        <v>732</v>
      </c>
      <c r="AB152" s="61">
        <v>628</v>
      </c>
      <c r="AC152" s="1"/>
      <c r="AD152" s="1"/>
      <c r="AE152" s="1"/>
      <c r="AF152" s="38"/>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row>
    <row r="153" spans="1:170" ht="13.5" thickTop="1" x14ac:dyDescent="0.2">
      <c r="A153" s="67" t="s">
        <v>84</v>
      </c>
      <c r="H153" s="69"/>
      <c r="I153" s="69"/>
      <c r="N153" s="22"/>
      <c r="Q153" s="22"/>
      <c r="S153" s="70"/>
    </row>
    <row r="154" spans="1:170" ht="18" customHeight="1" x14ac:dyDescent="0.2">
      <c r="A154" s="78" t="s">
        <v>85</v>
      </c>
      <c r="F154" s="69"/>
      <c r="N154" s="22"/>
      <c r="Q154" s="22"/>
    </row>
    <row r="155" spans="1:170" s="26" customFormat="1" ht="12.75" customHeight="1" x14ac:dyDescent="0.25">
      <c r="A155" s="27" t="s">
        <v>89</v>
      </c>
      <c r="B155" s="25"/>
      <c r="C155" s="25"/>
      <c r="D155" s="25"/>
      <c r="E155" s="25"/>
      <c r="F155" s="25"/>
      <c r="G155" s="25"/>
      <c r="H155" s="25"/>
      <c r="I155" s="25"/>
      <c r="J155" s="25"/>
      <c r="K155" s="25"/>
      <c r="L155" s="25"/>
      <c r="M155" s="22"/>
      <c r="N155" s="22"/>
      <c r="O155" s="25"/>
      <c r="P155" s="25"/>
      <c r="Q155" s="25"/>
      <c r="R155" s="25"/>
      <c r="S155" s="25"/>
      <c r="T155" s="25"/>
      <c r="U155" s="25"/>
      <c r="V155" s="25"/>
      <c r="W155" s="25"/>
      <c r="X155" s="25"/>
      <c r="Y155" s="25"/>
      <c r="Z155" s="25"/>
      <c r="AA155" s="25"/>
      <c r="AB155" s="25"/>
    </row>
    <row r="156" spans="1:170" s="26" customFormat="1" ht="13.5" customHeight="1" x14ac:dyDescent="0.25">
      <c r="A156" s="2" t="s">
        <v>1</v>
      </c>
      <c r="B156" s="25"/>
      <c r="C156" s="25"/>
      <c r="D156" s="25"/>
      <c r="E156" s="25"/>
      <c r="F156" s="25"/>
      <c r="G156" s="25"/>
      <c r="H156" s="25"/>
      <c r="I156" s="25"/>
      <c r="J156" s="25"/>
      <c r="K156" s="25"/>
      <c r="L156" s="25"/>
      <c r="M156" s="22"/>
      <c r="N156" s="22"/>
      <c r="O156" s="25"/>
      <c r="P156" s="25"/>
      <c r="Q156" s="25"/>
      <c r="R156" s="25"/>
      <c r="S156" s="25"/>
      <c r="T156" s="25"/>
      <c r="U156" s="25"/>
      <c r="V156" s="25"/>
      <c r="W156" s="25"/>
      <c r="X156" s="25"/>
      <c r="Y156" s="25"/>
      <c r="Z156" s="25"/>
      <c r="AA156" s="25"/>
      <c r="AB156" s="25"/>
    </row>
    <row r="157" spans="1:170" ht="24.95" customHeight="1" x14ac:dyDescent="0.2">
      <c r="A157" s="28" t="s">
        <v>23</v>
      </c>
      <c r="B157" s="29" t="s">
        <v>24</v>
      </c>
      <c r="C157" s="30" t="s">
        <v>25</v>
      </c>
      <c r="D157" s="30" t="s">
        <v>26</v>
      </c>
      <c r="E157" s="30" t="s">
        <v>27</v>
      </c>
      <c r="F157" s="30" t="s">
        <v>28</v>
      </c>
      <c r="G157" s="30" t="s">
        <v>29</v>
      </c>
      <c r="H157" s="30" t="s">
        <v>30</v>
      </c>
      <c r="I157" s="30" t="s">
        <v>31</v>
      </c>
      <c r="J157" s="30" t="s">
        <v>32</v>
      </c>
      <c r="K157" s="30" t="s">
        <v>33</v>
      </c>
      <c r="L157" s="30" t="s">
        <v>34</v>
      </c>
      <c r="M157" s="30" t="s">
        <v>35</v>
      </c>
      <c r="N157" s="30" t="s">
        <v>36</v>
      </c>
      <c r="O157" s="30" t="s">
        <v>37</v>
      </c>
      <c r="P157" s="30" t="s">
        <v>38</v>
      </c>
      <c r="Q157" s="30" t="s">
        <v>39</v>
      </c>
      <c r="R157" s="30" t="s">
        <v>40</v>
      </c>
      <c r="S157" s="30" t="s">
        <v>41</v>
      </c>
      <c r="T157" s="30" t="s">
        <v>42</v>
      </c>
      <c r="U157" s="30" t="s">
        <v>43</v>
      </c>
      <c r="V157" s="30" t="s">
        <v>44</v>
      </c>
      <c r="W157" s="30" t="s">
        <v>45</v>
      </c>
      <c r="X157" s="30" t="s">
        <v>46</v>
      </c>
      <c r="Y157" s="30" t="s">
        <v>47</v>
      </c>
      <c r="Z157" s="31" t="s">
        <v>48</v>
      </c>
      <c r="AA157" s="31" t="s">
        <v>49</v>
      </c>
      <c r="AB157" s="32" t="s">
        <v>50</v>
      </c>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row>
    <row r="158" spans="1:170" x14ac:dyDescent="0.2">
      <c r="A158" s="72" t="s">
        <v>51</v>
      </c>
      <c r="B158" s="34">
        <v>0</v>
      </c>
      <c r="C158" s="35">
        <v>0</v>
      </c>
      <c r="D158" s="35">
        <v>0</v>
      </c>
      <c r="E158" s="35">
        <v>0</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6">
        <v>0</v>
      </c>
      <c r="AA158" s="36">
        <v>0</v>
      </c>
      <c r="AB158" s="37">
        <v>0</v>
      </c>
      <c r="AC158" s="1"/>
      <c r="AD158" s="1"/>
      <c r="AE158" s="1"/>
      <c r="AF158" s="38"/>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row>
    <row r="159" spans="1:170" x14ac:dyDescent="0.2">
      <c r="A159" s="73" t="s">
        <v>52</v>
      </c>
      <c r="B159" s="41">
        <v>0</v>
      </c>
      <c r="C159" s="42">
        <v>0</v>
      </c>
      <c r="D159" s="42">
        <v>0</v>
      </c>
      <c r="E159" s="42">
        <v>0</v>
      </c>
      <c r="F159" s="42">
        <v>0</v>
      </c>
      <c r="G159" s="42">
        <v>0</v>
      </c>
      <c r="H159" s="42">
        <v>0</v>
      </c>
      <c r="I159" s="42">
        <v>0</v>
      </c>
      <c r="J159" s="42">
        <v>0</v>
      </c>
      <c r="K159" s="42">
        <v>0</v>
      </c>
      <c r="L159" s="42">
        <v>0</v>
      </c>
      <c r="M159" s="42">
        <v>0</v>
      </c>
      <c r="N159" s="42">
        <v>0</v>
      </c>
      <c r="O159" s="42">
        <v>0</v>
      </c>
      <c r="P159" s="42">
        <v>0</v>
      </c>
      <c r="Q159" s="42">
        <v>0</v>
      </c>
      <c r="R159" s="42">
        <v>0</v>
      </c>
      <c r="S159" s="42">
        <v>0</v>
      </c>
      <c r="T159" s="42">
        <v>0</v>
      </c>
      <c r="U159" s="42">
        <v>0</v>
      </c>
      <c r="V159" s="42">
        <v>0</v>
      </c>
      <c r="W159" s="42">
        <v>0</v>
      </c>
      <c r="X159" s="42">
        <v>0</v>
      </c>
      <c r="Y159" s="42">
        <v>0</v>
      </c>
      <c r="Z159" s="43">
        <v>0</v>
      </c>
      <c r="AA159" s="43">
        <v>0</v>
      </c>
      <c r="AB159" s="44">
        <v>0</v>
      </c>
      <c r="AC159" s="1"/>
      <c r="AD159" s="1"/>
      <c r="AE159" s="1"/>
      <c r="AF159" s="38"/>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row>
    <row r="160" spans="1:170" x14ac:dyDescent="0.2">
      <c r="A160" s="73" t="s">
        <v>53</v>
      </c>
      <c r="B160" s="41">
        <v>0</v>
      </c>
      <c r="C160" s="42">
        <v>1</v>
      </c>
      <c r="D160" s="42">
        <v>0</v>
      </c>
      <c r="E160" s="42">
        <v>0</v>
      </c>
      <c r="F160" s="42">
        <v>0</v>
      </c>
      <c r="G160" s="42">
        <v>0</v>
      </c>
      <c r="H160" s="42">
        <v>0</v>
      </c>
      <c r="I160" s="42">
        <v>0</v>
      </c>
      <c r="J160" s="42">
        <v>0</v>
      </c>
      <c r="K160" s="42">
        <v>0</v>
      </c>
      <c r="L160" s="42">
        <v>0</v>
      </c>
      <c r="M160" s="42">
        <v>0</v>
      </c>
      <c r="N160" s="42">
        <v>0</v>
      </c>
      <c r="O160" s="42">
        <v>0</v>
      </c>
      <c r="P160" s="42">
        <v>0</v>
      </c>
      <c r="Q160" s="42">
        <v>0</v>
      </c>
      <c r="R160" s="42">
        <v>0</v>
      </c>
      <c r="S160" s="42">
        <v>0</v>
      </c>
      <c r="T160" s="42">
        <v>0</v>
      </c>
      <c r="U160" s="42">
        <v>0</v>
      </c>
      <c r="V160" s="42">
        <v>0</v>
      </c>
      <c r="W160" s="42">
        <v>1</v>
      </c>
      <c r="X160" s="42">
        <v>0</v>
      </c>
      <c r="Y160" s="42">
        <v>0</v>
      </c>
      <c r="Z160" s="43">
        <v>0</v>
      </c>
      <c r="AA160" s="43">
        <v>1</v>
      </c>
      <c r="AB160" s="44">
        <v>0</v>
      </c>
      <c r="AC160" s="1"/>
      <c r="AD160" s="1"/>
      <c r="AE160" s="1"/>
      <c r="AF160" s="38"/>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row>
    <row r="161" spans="1:170" x14ac:dyDescent="0.2">
      <c r="A161" s="73" t="s">
        <v>54</v>
      </c>
      <c r="B161" s="41">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c r="Z161" s="43">
        <v>0</v>
      </c>
      <c r="AA161" s="43">
        <v>0</v>
      </c>
      <c r="AB161" s="44">
        <v>0</v>
      </c>
      <c r="AC161" s="1"/>
      <c r="AD161" s="1"/>
      <c r="AE161" s="1"/>
      <c r="AF161" s="38"/>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row>
    <row r="162" spans="1:170" x14ac:dyDescent="0.2">
      <c r="A162" s="74" t="s">
        <v>55</v>
      </c>
      <c r="B162" s="46">
        <v>0</v>
      </c>
      <c r="C162" s="47">
        <v>1</v>
      </c>
      <c r="D162" s="47">
        <v>0</v>
      </c>
      <c r="E162" s="47">
        <v>0</v>
      </c>
      <c r="F162" s="47">
        <v>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7">
        <v>0</v>
      </c>
      <c r="W162" s="47">
        <v>1</v>
      </c>
      <c r="X162" s="47">
        <v>0</v>
      </c>
      <c r="Y162" s="47">
        <v>0</v>
      </c>
      <c r="Z162" s="48">
        <v>0</v>
      </c>
      <c r="AA162" s="48">
        <v>1</v>
      </c>
      <c r="AB162" s="49">
        <v>0</v>
      </c>
      <c r="AC162" s="1"/>
      <c r="AD162" s="1"/>
      <c r="AE162" s="1"/>
      <c r="AF162" s="38"/>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row>
    <row r="163" spans="1:170" s="56" customFormat="1" x14ac:dyDescent="0.2">
      <c r="A163" s="75" t="s">
        <v>56</v>
      </c>
      <c r="B163" s="51">
        <v>63</v>
      </c>
      <c r="C163" s="52">
        <v>54</v>
      </c>
      <c r="D163" s="52">
        <v>55</v>
      </c>
      <c r="E163" s="52">
        <v>68</v>
      </c>
      <c r="F163" s="52">
        <v>60</v>
      </c>
      <c r="G163" s="52">
        <v>62</v>
      </c>
      <c r="H163" s="52">
        <v>48</v>
      </c>
      <c r="I163" s="52">
        <v>44</v>
      </c>
      <c r="J163" s="52">
        <v>33</v>
      </c>
      <c r="K163" s="52">
        <v>34</v>
      </c>
      <c r="L163" s="52">
        <v>57</v>
      </c>
      <c r="M163" s="52">
        <v>44</v>
      </c>
      <c r="N163" s="52">
        <v>39</v>
      </c>
      <c r="O163" s="52">
        <v>53</v>
      </c>
      <c r="P163" s="52">
        <v>54</v>
      </c>
      <c r="Q163" s="52">
        <v>65</v>
      </c>
      <c r="R163" s="52">
        <v>68</v>
      </c>
      <c r="S163" s="52">
        <v>55</v>
      </c>
      <c r="T163" s="52">
        <v>35</v>
      </c>
      <c r="U163" s="52">
        <v>45</v>
      </c>
      <c r="V163" s="52">
        <v>51</v>
      </c>
      <c r="W163" s="52">
        <v>49</v>
      </c>
      <c r="X163" s="52">
        <v>63</v>
      </c>
      <c r="Y163" s="52">
        <v>54</v>
      </c>
      <c r="Z163" s="53">
        <v>49</v>
      </c>
      <c r="AA163" s="53">
        <v>86</v>
      </c>
      <c r="AB163" s="54">
        <v>79</v>
      </c>
      <c r="AC163" s="55"/>
      <c r="AD163" s="55"/>
      <c r="AE163" s="55"/>
      <c r="AF163" s="38"/>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row>
    <row r="164" spans="1:170" x14ac:dyDescent="0.2">
      <c r="A164" s="73" t="s">
        <v>57</v>
      </c>
      <c r="B164" s="41">
        <v>0</v>
      </c>
      <c r="C164" s="42">
        <v>0</v>
      </c>
      <c r="D164" s="42">
        <v>0</v>
      </c>
      <c r="E164" s="42">
        <v>0</v>
      </c>
      <c r="F164" s="42">
        <v>0</v>
      </c>
      <c r="G164" s="42">
        <v>1</v>
      </c>
      <c r="H164" s="42">
        <v>0</v>
      </c>
      <c r="I164" s="42">
        <v>1</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1</v>
      </c>
      <c r="Z164" s="43">
        <v>0</v>
      </c>
      <c r="AA164" s="43">
        <v>0</v>
      </c>
      <c r="AB164" s="44">
        <v>0</v>
      </c>
      <c r="AC164" s="1"/>
      <c r="AD164" s="1"/>
      <c r="AE164" s="1"/>
      <c r="AF164" s="38"/>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row>
    <row r="165" spans="1:170" x14ac:dyDescent="0.2">
      <c r="A165" s="74" t="s">
        <v>58</v>
      </c>
      <c r="B165" s="46">
        <v>63</v>
      </c>
      <c r="C165" s="47">
        <v>54</v>
      </c>
      <c r="D165" s="47">
        <v>55</v>
      </c>
      <c r="E165" s="47">
        <v>68</v>
      </c>
      <c r="F165" s="47">
        <v>60</v>
      </c>
      <c r="G165" s="47">
        <v>63</v>
      </c>
      <c r="H165" s="47">
        <v>48</v>
      </c>
      <c r="I165" s="47">
        <v>45</v>
      </c>
      <c r="J165" s="47">
        <v>33</v>
      </c>
      <c r="K165" s="47">
        <v>34</v>
      </c>
      <c r="L165" s="47">
        <v>57</v>
      </c>
      <c r="M165" s="47">
        <v>44</v>
      </c>
      <c r="N165" s="47">
        <v>39</v>
      </c>
      <c r="O165" s="47">
        <v>53</v>
      </c>
      <c r="P165" s="47">
        <v>54</v>
      </c>
      <c r="Q165" s="47">
        <v>65</v>
      </c>
      <c r="R165" s="47">
        <v>68</v>
      </c>
      <c r="S165" s="47">
        <v>55</v>
      </c>
      <c r="T165" s="47">
        <v>35</v>
      </c>
      <c r="U165" s="47">
        <v>45</v>
      </c>
      <c r="V165" s="47">
        <v>51</v>
      </c>
      <c r="W165" s="47">
        <v>49</v>
      </c>
      <c r="X165" s="47">
        <v>63</v>
      </c>
      <c r="Y165" s="47">
        <v>55</v>
      </c>
      <c r="Z165" s="48">
        <v>49</v>
      </c>
      <c r="AA165" s="48">
        <v>86</v>
      </c>
      <c r="AB165" s="49">
        <v>79</v>
      </c>
      <c r="AC165" s="1"/>
      <c r="AD165" s="1"/>
      <c r="AE165" s="1"/>
      <c r="AF165" s="38"/>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row>
    <row r="166" spans="1:170" s="56" customFormat="1" x14ac:dyDescent="0.2">
      <c r="A166" s="75" t="s">
        <v>59</v>
      </c>
      <c r="B166" s="51">
        <v>2</v>
      </c>
      <c r="C166" s="52">
        <v>0</v>
      </c>
      <c r="D166" s="52">
        <v>4</v>
      </c>
      <c r="E166" s="52">
        <v>2</v>
      </c>
      <c r="F166" s="52">
        <v>5</v>
      </c>
      <c r="G166" s="52">
        <v>3</v>
      </c>
      <c r="H166" s="52">
        <v>1</v>
      </c>
      <c r="I166" s="52">
        <v>3</v>
      </c>
      <c r="J166" s="52">
        <v>0</v>
      </c>
      <c r="K166" s="52">
        <v>0</v>
      </c>
      <c r="L166" s="52">
        <v>1</v>
      </c>
      <c r="M166" s="52">
        <v>1</v>
      </c>
      <c r="N166" s="52">
        <v>2</v>
      </c>
      <c r="O166" s="52">
        <v>1</v>
      </c>
      <c r="P166" s="52">
        <v>1</v>
      </c>
      <c r="Q166" s="52">
        <v>2</v>
      </c>
      <c r="R166" s="52">
        <v>0</v>
      </c>
      <c r="S166" s="52">
        <v>1</v>
      </c>
      <c r="T166" s="52">
        <v>6</v>
      </c>
      <c r="U166" s="52">
        <v>0</v>
      </c>
      <c r="V166" s="52">
        <v>0</v>
      </c>
      <c r="W166" s="52">
        <v>2</v>
      </c>
      <c r="X166" s="52">
        <v>0</v>
      </c>
      <c r="Y166" s="52">
        <v>1</v>
      </c>
      <c r="Z166" s="53">
        <v>3</v>
      </c>
      <c r="AA166" s="53">
        <v>3</v>
      </c>
      <c r="AB166" s="54">
        <v>9</v>
      </c>
      <c r="AC166" s="55"/>
      <c r="AD166" s="55"/>
      <c r="AE166" s="55"/>
      <c r="AF166" s="38"/>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row>
    <row r="167" spans="1:170" x14ac:dyDescent="0.2">
      <c r="A167" s="73" t="s">
        <v>60</v>
      </c>
      <c r="B167" s="41">
        <v>0</v>
      </c>
      <c r="C167" s="42">
        <v>0</v>
      </c>
      <c r="D167" s="42">
        <v>0</v>
      </c>
      <c r="E167" s="42">
        <v>0</v>
      </c>
      <c r="F167" s="42">
        <v>1</v>
      </c>
      <c r="G167" s="42">
        <v>0</v>
      </c>
      <c r="H167" s="42">
        <v>0</v>
      </c>
      <c r="I167" s="42">
        <v>0</v>
      </c>
      <c r="J167" s="42">
        <v>1</v>
      </c>
      <c r="K167" s="42">
        <v>1</v>
      </c>
      <c r="L167" s="42">
        <v>1</v>
      </c>
      <c r="M167" s="42">
        <v>0</v>
      </c>
      <c r="N167" s="42">
        <v>1</v>
      </c>
      <c r="O167" s="42">
        <v>1</v>
      </c>
      <c r="P167" s="42">
        <v>1</v>
      </c>
      <c r="Q167" s="42">
        <v>1</v>
      </c>
      <c r="R167" s="42">
        <v>0</v>
      </c>
      <c r="S167" s="42">
        <v>0</v>
      </c>
      <c r="T167" s="42">
        <v>0</v>
      </c>
      <c r="U167" s="42">
        <v>1</v>
      </c>
      <c r="V167" s="42">
        <v>0</v>
      </c>
      <c r="W167" s="42">
        <v>0</v>
      </c>
      <c r="X167" s="42">
        <v>1</v>
      </c>
      <c r="Y167" s="42">
        <v>0</v>
      </c>
      <c r="Z167" s="43">
        <v>0</v>
      </c>
      <c r="AA167" s="43">
        <v>1</v>
      </c>
      <c r="AB167" s="44">
        <v>0</v>
      </c>
      <c r="AC167" s="1"/>
      <c r="AD167" s="1"/>
      <c r="AE167" s="1"/>
      <c r="AF167" s="38"/>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row>
    <row r="168" spans="1:170" x14ac:dyDescent="0.2">
      <c r="A168" s="74" t="s">
        <v>61</v>
      </c>
      <c r="B168" s="46">
        <v>2</v>
      </c>
      <c r="C168" s="47">
        <v>0</v>
      </c>
      <c r="D168" s="47">
        <v>4</v>
      </c>
      <c r="E168" s="47">
        <v>2</v>
      </c>
      <c r="F168" s="47">
        <v>6</v>
      </c>
      <c r="G168" s="47">
        <v>3</v>
      </c>
      <c r="H168" s="47">
        <v>1</v>
      </c>
      <c r="I168" s="47">
        <v>3</v>
      </c>
      <c r="J168" s="47">
        <v>1</v>
      </c>
      <c r="K168" s="47">
        <v>1</v>
      </c>
      <c r="L168" s="47">
        <v>2</v>
      </c>
      <c r="M168" s="47">
        <v>1</v>
      </c>
      <c r="N168" s="47">
        <v>3</v>
      </c>
      <c r="O168" s="47">
        <v>2</v>
      </c>
      <c r="P168" s="47">
        <v>2</v>
      </c>
      <c r="Q168" s="47">
        <v>3</v>
      </c>
      <c r="R168" s="47">
        <v>0</v>
      </c>
      <c r="S168" s="47">
        <v>1</v>
      </c>
      <c r="T168" s="47">
        <v>6</v>
      </c>
      <c r="U168" s="47">
        <v>1</v>
      </c>
      <c r="V168" s="47">
        <v>0</v>
      </c>
      <c r="W168" s="47">
        <v>2</v>
      </c>
      <c r="X168" s="47">
        <v>1</v>
      </c>
      <c r="Y168" s="47">
        <v>1</v>
      </c>
      <c r="Z168" s="48">
        <v>3</v>
      </c>
      <c r="AA168" s="48">
        <v>4</v>
      </c>
      <c r="AB168" s="49">
        <v>9</v>
      </c>
      <c r="AC168" s="1"/>
      <c r="AD168" s="1"/>
      <c r="AE168" s="1"/>
      <c r="AF168" s="38"/>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row>
    <row r="169" spans="1:170" x14ac:dyDescent="0.2">
      <c r="A169" s="74" t="s">
        <v>62</v>
      </c>
      <c r="B169" s="46">
        <v>0</v>
      </c>
      <c r="C169" s="47">
        <v>2</v>
      </c>
      <c r="D169" s="47">
        <v>0</v>
      </c>
      <c r="E169" s="47">
        <v>0</v>
      </c>
      <c r="F169" s="47">
        <v>0</v>
      </c>
      <c r="G169" s="47">
        <v>0</v>
      </c>
      <c r="H169" s="47">
        <v>0</v>
      </c>
      <c r="I169" s="47">
        <v>0</v>
      </c>
      <c r="J169" s="47">
        <v>1</v>
      </c>
      <c r="K169" s="47">
        <v>3</v>
      </c>
      <c r="L169" s="47">
        <v>2</v>
      </c>
      <c r="M169" s="47">
        <v>1</v>
      </c>
      <c r="N169" s="47">
        <v>0</v>
      </c>
      <c r="O169" s="47">
        <v>1</v>
      </c>
      <c r="P169" s="47">
        <v>0</v>
      </c>
      <c r="Q169" s="47">
        <v>0</v>
      </c>
      <c r="R169" s="47">
        <v>0</v>
      </c>
      <c r="S169" s="47">
        <v>1</v>
      </c>
      <c r="T169" s="47">
        <v>0</v>
      </c>
      <c r="U169" s="47">
        <v>0</v>
      </c>
      <c r="V169" s="47">
        <v>0</v>
      </c>
      <c r="W169" s="47">
        <v>0</v>
      </c>
      <c r="X169" s="47">
        <v>1</v>
      </c>
      <c r="Y169" s="47">
        <v>0</v>
      </c>
      <c r="Z169" s="48">
        <v>2</v>
      </c>
      <c r="AA169" s="48">
        <v>1</v>
      </c>
      <c r="AB169" s="49">
        <v>1</v>
      </c>
      <c r="AC169" s="1"/>
      <c r="AD169" s="1"/>
      <c r="AE169" s="1"/>
      <c r="AF169" s="38"/>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row>
    <row r="170" spans="1:170" x14ac:dyDescent="0.2">
      <c r="A170" s="73" t="s">
        <v>63</v>
      </c>
      <c r="B170" s="34">
        <v>0</v>
      </c>
      <c r="C170" s="35">
        <v>0</v>
      </c>
      <c r="D170" s="35">
        <v>0</v>
      </c>
      <c r="E170" s="35">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6">
        <v>1</v>
      </c>
      <c r="AA170" s="36">
        <v>0</v>
      </c>
      <c r="AB170" s="37">
        <v>0</v>
      </c>
      <c r="AC170" s="1"/>
      <c r="AD170" s="1"/>
      <c r="AE170" s="1"/>
      <c r="AF170" s="38"/>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row>
    <row r="171" spans="1:170" x14ac:dyDescent="0.2">
      <c r="A171" s="73" t="s">
        <v>64</v>
      </c>
      <c r="B171" s="41">
        <v>1</v>
      </c>
      <c r="C171" s="42">
        <v>0</v>
      </c>
      <c r="D171" s="42">
        <v>0</v>
      </c>
      <c r="E171" s="42">
        <v>0</v>
      </c>
      <c r="F171" s="42">
        <v>0</v>
      </c>
      <c r="G171" s="42">
        <v>0</v>
      </c>
      <c r="H171" s="42">
        <v>0</v>
      </c>
      <c r="I171" s="42">
        <v>0</v>
      </c>
      <c r="J171" s="42">
        <v>1</v>
      </c>
      <c r="K171" s="42">
        <v>0</v>
      </c>
      <c r="L171" s="42">
        <v>1</v>
      </c>
      <c r="M171" s="42">
        <v>1</v>
      </c>
      <c r="N171" s="42">
        <v>0</v>
      </c>
      <c r="O171" s="42">
        <v>1</v>
      </c>
      <c r="P171" s="42">
        <v>0</v>
      </c>
      <c r="Q171" s="42">
        <v>0</v>
      </c>
      <c r="R171" s="42">
        <v>0</v>
      </c>
      <c r="S171" s="42">
        <v>0</v>
      </c>
      <c r="T171" s="42">
        <v>0</v>
      </c>
      <c r="U171" s="42">
        <v>0</v>
      </c>
      <c r="V171" s="42">
        <v>0</v>
      </c>
      <c r="W171" s="42">
        <v>1</v>
      </c>
      <c r="X171" s="42">
        <v>0</v>
      </c>
      <c r="Y171" s="42">
        <v>0</v>
      </c>
      <c r="Z171" s="43">
        <v>2</v>
      </c>
      <c r="AA171" s="43">
        <v>0</v>
      </c>
      <c r="AB171" s="44">
        <v>0</v>
      </c>
      <c r="AC171" s="1"/>
      <c r="AD171" s="1"/>
      <c r="AE171" s="1"/>
      <c r="AF171" s="38"/>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row>
    <row r="172" spans="1:170" x14ac:dyDescent="0.2">
      <c r="A172" s="73" t="s">
        <v>65</v>
      </c>
      <c r="B172" s="41">
        <v>0</v>
      </c>
      <c r="C172" s="42">
        <v>0</v>
      </c>
      <c r="D172" s="42">
        <v>1</v>
      </c>
      <c r="E172" s="42">
        <v>0</v>
      </c>
      <c r="F172" s="42">
        <v>0</v>
      </c>
      <c r="G172" s="42">
        <v>0</v>
      </c>
      <c r="H172" s="42">
        <v>0</v>
      </c>
      <c r="I172" s="42">
        <v>1</v>
      </c>
      <c r="J172" s="42">
        <v>0</v>
      </c>
      <c r="K172" s="42">
        <v>0</v>
      </c>
      <c r="L172" s="42">
        <v>0</v>
      </c>
      <c r="M172" s="42">
        <v>1</v>
      </c>
      <c r="N172" s="42">
        <v>0</v>
      </c>
      <c r="O172" s="42">
        <v>0</v>
      </c>
      <c r="P172" s="42">
        <v>0</v>
      </c>
      <c r="Q172" s="42">
        <v>0</v>
      </c>
      <c r="R172" s="42">
        <v>1</v>
      </c>
      <c r="S172" s="42">
        <v>0</v>
      </c>
      <c r="T172" s="42">
        <v>0</v>
      </c>
      <c r="U172" s="42">
        <v>0</v>
      </c>
      <c r="V172" s="42">
        <v>0</v>
      </c>
      <c r="W172" s="42">
        <v>1</v>
      </c>
      <c r="X172" s="42">
        <v>2</v>
      </c>
      <c r="Y172" s="42">
        <v>0</v>
      </c>
      <c r="Z172" s="43">
        <v>0</v>
      </c>
      <c r="AA172" s="43">
        <v>0</v>
      </c>
      <c r="AB172" s="44">
        <v>2</v>
      </c>
      <c r="AC172" s="1"/>
      <c r="AD172" s="1"/>
      <c r="AE172" s="1"/>
      <c r="AF172" s="38"/>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row>
    <row r="173" spans="1:170" x14ac:dyDescent="0.2">
      <c r="A173" s="73" t="s">
        <v>66</v>
      </c>
      <c r="B173" s="41">
        <v>0</v>
      </c>
      <c r="C173" s="42">
        <v>1</v>
      </c>
      <c r="D173" s="42">
        <v>0</v>
      </c>
      <c r="E173" s="42">
        <v>0</v>
      </c>
      <c r="F173" s="42">
        <v>0</v>
      </c>
      <c r="G173" s="42">
        <v>0</v>
      </c>
      <c r="H173" s="42">
        <v>2</v>
      </c>
      <c r="I173" s="42">
        <v>0</v>
      </c>
      <c r="J173" s="42">
        <v>0</v>
      </c>
      <c r="K173" s="42">
        <v>1</v>
      </c>
      <c r="L173" s="42">
        <v>1</v>
      </c>
      <c r="M173" s="42">
        <v>2</v>
      </c>
      <c r="N173" s="42">
        <v>1</v>
      </c>
      <c r="O173" s="42">
        <v>2</v>
      </c>
      <c r="P173" s="42">
        <v>1</v>
      </c>
      <c r="Q173" s="42">
        <v>2</v>
      </c>
      <c r="R173" s="42">
        <v>1</v>
      </c>
      <c r="S173" s="42">
        <v>1</v>
      </c>
      <c r="T173" s="42">
        <v>0</v>
      </c>
      <c r="U173" s="42">
        <v>1</v>
      </c>
      <c r="V173" s="42">
        <v>1</v>
      </c>
      <c r="W173" s="42">
        <v>1</v>
      </c>
      <c r="X173" s="42">
        <v>2</v>
      </c>
      <c r="Y173" s="42">
        <v>1</v>
      </c>
      <c r="Z173" s="43">
        <v>2</v>
      </c>
      <c r="AA173" s="43">
        <v>0</v>
      </c>
      <c r="AB173" s="44">
        <v>2</v>
      </c>
      <c r="AC173" s="1"/>
      <c r="AD173" s="1"/>
      <c r="AE173" s="1"/>
      <c r="AF173" s="38"/>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row>
    <row r="174" spans="1:170" x14ac:dyDescent="0.2">
      <c r="A174" s="74" t="s">
        <v>67</v>
      </c>
      <c r="B174" s="46">
        <v>1</v>
      </c>
      <c r="C174" s="47">
        <v>1</v>
      </c>
      <c r="D174" s="47">
        <v>1</v>
      </c>
      <c r="E174" s="47">
        <v>0</v>
      </c>
      <c r="F174" s="47">
        <v>0</v>
      </c>
      <c r="G174" s="47">
        <v>0</v>
      </c>
      <c r="H174" s="47">
        <v>2</v>
      </c>
      <c r="I174" s="47">
        <v>1</v>
      </c>
      <c r="J174" s="47">
        <v>1</v>
      </c>
      <c r="K174" s="47">
        <v>1</v>
      </c>
      <c r="L174" s="47">
        <v>2</v>
      </c>
      <c r="M174" s="47">
        <v>4</v>
      </c>
      <c r="N174" s="47">
        <v>1</v>
      </c>
      <c r="O174" s="47">
        <v>3</v>
      </c>
      <c r="P174" s="47">
        <v>1</v>
      </c>
      <c r="Q174" s="47">
        <v>2</v>
      </c>
      <c r="R174" s="47">
        <v>2</v>
      </c>
      <c r="S174" s="47">
        <v>1</v>
      </c>
      <c r="T174" s="47">
        <v>0</v>
      </c>
      <c r="U174" s="47">
        <v>1</v>
      </c>
      <c r="V174" s="47">
        <v>1</v>
      </c>
      <c r="W174" s="47">
        <v>3</v>
      </c>
      <c r="X174" s="47">
        <v>4</v>
      </c>
      <c r="Y174" s="47">
        <v>1</v>
      </c>
      <c r="Z174" s="48">
        <v>5</v>
      </c>
      <c r="AA174" s="48">
        <v>0</v>
      </c>
      <c r="AB174" s="49">
        <v>4</v>
      </c>
      <c r="AC174" s="1"/>
      <c r="AD174" s="1"/>
      <c r="AE174" s="1"/>
      <c r="AF174" s="38"/>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row>
    <row r="175" spans="1:170" x14ac:dyDescent="0.2">
      <c r="A175" s="75" t="s">
        <v>68</v>
      </c>
      <c r="B175" s="51">
        <v>0</v>
      </c>
      <c r="C175" s="52">
        <v>0</v>
      </c>
      <c r="D175" s="52">
        <v>1</v>
      </c>
      <c r="E175" s="52">
        <v>0</v>
      </c>
      <c r="F175" s="52">
        <v>1</v>
      </c>
      <c r="G175" s="52">
        <v>0</v>
      </c>
      <c r="H175" s="52">
        <v>3</v>
      </c>
      <c r="I175" s="52">
        <v>1</v>
      </c>
      <c r="J175" s="52">
        <v>0</v>
      </c>
      <c r="K175" s="52">
        <v>1</v>
      </c>
      <c r="L175" s="52">
        <v>0</v>
      </c>
      <c r="M175" s="52">
        <v>0</v>
      </c>
      <c r="N175" s="52">
        <v>0</v>
      </c>
      <c r="O175" s="52">
        <v>0</v>
      </c>
      <c r="P175" s="52">
        <v>0</v>
      </c>
      <c r="Q175" s="52">
        <v>0</v>
      </c>
      <c r="R175" s="52">
        <v>1</v>
      </c>
      <c r="S175" s="52">
        <v>0</v>
      </c>
      <c r="T175" s="52">
        <v>1</v>
      </c>
      <c r="U175" s="52">
        <v>4</v>
      </c>
      <c r="V175" s="52">
        <v>3</v>
      </c>
      <c r="W175" s="52">
        <v>2</v>
      </c>
      <c r="X175" s="52">
        <v>0</v>
      </c>
      <c r="Y175" s="52">
        <v>0</v>
      </c>
      <c r="Z175" s="53">
        <v>1</v>
      </c>
      <c r="AA175" s="53">
        <v>0</v>
      </c>
      <c r="AB175" s="54">
        <v>4</v>
      </c>
      <c r="AC175" s="1"/>
      <c r="AD175" s="1"/>
      <c r="AE175" s="1"/>
      <c r="AF175" s="38"/>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row>
    <row r="176" spans="1:170" x14ac:dyDescent="0.2">
      <c r="A176" s="73" t="s">
        <v>69</v>
      </c>
      <c r="B176" s="41">
        <v>0</v>
      </c>
      <c r="C176" s="42">
        <v>0</v>
      </c>
      <c r="D176" s="42">
        <v>0</v>
      </c>
      <c r="E176" s="42">
        <v>0</v>
      </c>
      <c r="F176" s="42">
        <v>0</v>
      </c>
      <c r="G176" s="42">
        <v>0</v>
      </c>
      <c r="H176" s="42">
        <v>0</v>
      </c>
      <c r="I176" s="42">
        <v>1</v>
      </c>
      <c r="J176" s="42">
        <v>0</v>
      </c>
      <c r="K176" s="42">
        <v>0</v>
      </c>
      <c r="L176" s="42">
        <v>0</v>
      </c>
      <c r="M176" s="42">
        <v>0</v>
      </c>
      <c r="N176" s="42">
        <v>0</v>
      </c>
      <c r="O176" s="42">
        <v>0</v>
      </c>
      <c r="P176" s="42">
        <v>0</v>
      </c>
      <c r="Q176" s="42">
        <v>0</v>
      </c>
      <c r="R176" s="42">
        <v>0</v>
      </c>
      <c r="S176" s="42">
        <v>0</v>
      </c>
      <c r="T176" s="42">
        <v>0</v>
      </c>
      <c r="U176" s="42">
        <v>0</v>
      </c>
      <c r="V176" s="42">
        <v>0</v>
      </c>
      <c r="W176" s="42">
        <v>0</v>
      </c>
      <c r="X176" s="42">
        <v>0</v>
      </c>
      <c r="Y176" s="42">
        <v>0</v>
      </c>
      <c r="Z176" s="43">
        <v>0</v>
      </c>
      <c r="AA176" s="43">
        <v>0</v>
      </c>
      <c r="AB176" s="44">
        <v>0</v>
      </c>
      <c r="AC176" s="1"/>
      <c r="AD176" s="1"/>
      <c r="AE176" s="1"/>
      <c r="AF176" s="38"/>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row>
    <row r="177" spans="1:170" x14ac:dyDescent="0.2">
      <c r="A177" s="74" t="s">
        <v>70</v>
      </c>
      <c r="B177" s="46">
        <v>0</v>
      </c>
      <c r="C177" s="47">
        <v>0</v>
      </c>
      <c r="D177" s="47">
        <v>1</v>
      </c>
      <c r="E177" s="47">
        <v>0</v>
      </c>
      <c r="F177" s="47">
        <v>1</v>
      </c>
      <c r="G177" s="47">
        <v>0</v>
      </c>
      <c r="H177" s="47">
        <v>3</v>
      </c>
      <c r="I177" s="47">
        <v>2</v>
      </c>
      <c r="J177" s="47">
        <v>0</v>
      </c>
      <c r="K177" s="47">
        <v>1</v>
      </c>
      <c r="L177" s="47">
        <v>0</v>
      </c>
      <c r="M177" s="47">
        <v>0</v>
      </c>
      <c r="N177" s="47">
        <v>0</v>
      </c>
      <c r="O177" s="47">
        <v>0</v>
      </c>
      <c r="P177" s="47">
        <v>0</v>
      </c>
      <c r="Q177" s="47">
        <v>0</v>
      </c>
      <c r="R177" s="47">
        <v>1</v>
      </c>
      <c r="S177" s="47">
        <v>0</v>
      </c>
      <c r="T177" s="47">
        <v>1</v>
      </c>
      <c r="U177" s="47">
        <v>4</v>
      </c>
      <c r="V177" s="47">
        <v>3</v>
      </c>
      <c r="W177" s="47">
        <v>2</v>
      </c>
      <c r="X177" s="47">
        <v>0</v>
      </c>
      <c r="Y177" s="47">
        <v>0</v>
      </c>
      <c r="Z177" s="48">
        <v>1</v>
      </c>
      <c r="AA177" s="48">
        <v>0</v>
      </c>
      <c r="AB177" s="49">
        <v>4</v>
      </c>
      <c r="AC177" s="1"/>
      <c r="AD177" s="1"/>
      <c r="AE177" s="1"/>
      <c r="AF177" s="38"/>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row>
    <row r="178" spans="1:170" ht="13.5" thickBot="1" x14ac:dyDescent="0.25">
      <c r="A178" s="76" t="s">
        <v>71</v>
      </c>
      <c r="B178" s="58">
        <v>66</v>
      </c>
      <c r="C178" s="59">
        <v>58</v>
      </c>
      <c r="D178" s="59">
        <v>61</v>
      </c>
      <c r="E178" s="59">
        <v>70</v>
      </c>
      <c r="F178" s="59">
        <v>67</v>
      </c>
      <c r="G178" s="59">
        <v>66</v>
      </c>
      <c r="H178" s="59">
        <v>54</v>
      </c>
      <c r="I178" s="59">
        <v>51</v>
      </c>
      <c r="J178" s="59">
        <v>36</v>
      </c>
      <c r="K178" s="59">
        <v>40</v>
      </c>
      <c r="L178" s="59">
        <v>63</v>
      </c>
      <c r="M178" s="59">
        <v>50</v>
      </c>
      <c r="N178" s="59">
        <v>43</v>
      </c>
      <c r="O178" s="59">
        <v>59</v>
      </c>
      <c r="P178" s="59">
        <v>57</v>
      </c>
      <c r="Q178" s="59">
        <v>70</v>
      </c>
      <c r="R178" s="59">
        <v>71</v>
      </c>
      <c r="S178" s="59">
        <v>58</v>
      </c>
      <c r="T178" s="59">
        <v>42</v>
      </c>
      <c r="U178" s="59">
        <v>51</v>
      </c>
      <c r="V178" s="59">
        <v>55</v>
      </c>
      <c r="W178" s="59">
        <v>57</v>
      </c>
      <c r="X178" s="59">
        <v>69</v>
      </c>
      <c r="Y178" s="59">
        <v>57</v>
      </c>
      <c r="Z178" s="60">
        <v>60</v>
      </c>
      <c r="AA178" s="60">
        <v>92</v>
      </c>
      <c r="AB178" s="61">
        <v>97</v>
      </c>
      <c r="AC178" s="1"/>
      <c r="AD178" s="1"/>
      <c r="AE178" s="1"/>
      <c r="AF178" s="38"/>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row>
    <row r="179" spans="1:170" ht="13.5" thickTop="1" x14ac:dyDescent="0.2">
      <c r="A179" s="73" t="s">
        <v>72</v>
      </c>
      <c r="B179" s="41">
        <v>5</v>
      </c>
      <c r="C179" s="42">
        <v>1</v>
      </c>
      <c r="D179" s="42">
        <v>4</v>
      </c>
      <c r="E179" s="42">
        <v>3</v>
      </c>
      <c r="F179" s="42">
        <v>6</v>
      </c>
      <c r="G179" s="42">
        <v>3</v>
      </c>
      <c r="H179" s="42">
        <v>6</v>
      </c>
      <c r="I179" s="42">
        <v>13</v>
      </c>
      <c r="J179" s="42">
        <v>10</v>
      </c>
      <c r="K179" s="42">
        <v>8</v>
      </c>
      <c r="L179" s="42">
        <v>10</v>
      </c>
      <c r="M179" s="42">
        <v>18</v>
      </c>
      <c r="N179" s="42">
        <v>4</v>
      </c>
      <c r="O179" s="42">
        <v>3</v>
      </c>
      <c r="P179" s="42">
        <v>7</v>
      </c>
      <c r="Q179" s="42">
        <v>9</v>
      </c>
      <c r="R179" s="42">
        <v>12</v>
      </c>
      <c r="S179" s="42">
        <v>10</v>
      </c>
      <c r="T179" s="42">
        <v>6</v>
      </c>
      <c r="U179" s="42">
        <v>10</v>
      </c>
      <c r="V179" s="42">
        <v>16</v>
      </c>
      <c r="W179" s="42">
        <v>14</v>
      </c>
      <c r="X179" s="42">
        <v>12</v>
      </c>
      <c r="Y179" s="42">
        <v>7</v>
      </c>
      <c r="Z179" s="43">
        <v>7</v>
      </c>
      <c r="AA179" s="43">
        <v>11</v>
      </c>
      <c r="AB179" s="44">
        <v>12</v>
      </c>
      <c r="AC179" s="1"/>
      <c r="AD179" s="1"/>
      <c r="AE179" s="1"/>
      <c r="AF179" s="38"/>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row>
    <row r="180" spans="1:170" x14ac:dyDescent="0.2">
      <c r="A180" s="73" t="s">
        <v>73</v>
      </c>
      <c r="B180" s="41">
        <v>0</v>
      </c>
      <c r="C180" s="42">
        <v>0</v>
      </c>
      <c r="D180" s="42">
        <v>1</v>
      </c>
      <c r="E180" s="42">
        <v>0</v>
      </c>
      <c r="F180" s="42">
        <v>0</v>
      </c>
      <c r="G180" s="42">
        <v>1</v>
      </c>
      <c r="H180" s="42">
        <v>1</v>
      </c>
      <c r="I180" s="42">
        <v>4</v>
      </c>
      <c r="J180" s="42">
        <v>2</v>
      </c>
      <c r="K180" s="42">
        <v>5</v>
      </c>
      <c r="L180" s="42">
        <v>5</v>
      </c>
      <c r="M180" s="42">
        <v>2</v>
      </c>
      <c r="N180" s="42">
        <v>2</v>
      </c>
      <c r="O180" s="42">
        <v>0</v>
      </c>
      <c r="P180" s="42">
        <v>1</v>
      </c>
      <c r="Q180" s="42">
        <v>0</v>
      </c>
      <c r="R180" s="42">
        <v>2</v>
      </c>
      <c r="S180" s="42">
        <v>2</v>
      </c>
      <c r="T180" s="42">
        <v>3</v>
      </c>
      <c r="U180" s="42">
        <v>4</v>
      </c>
      <c r="V180" s="42">
        <v>4</v>
      </c>
      <c r="W180" s="42">
        <v>0</v>
      </c>
      <c r="X180" s="42">
        <v>2</v>
      </c>
      <c r="Y180" s="42">
        <v>0</v>
      </c>
      <c r="Z180" s="43">
        <v>1</v>
      </c>
      <c r="AA180" s="43">
        <v>0</v>
      </c>
      <c r="AB180" s="44">
        <v>3</v>
      </c>
      <c r="AC180" s="1"/>
      <c r="AD180" s="1"/>
      <c r="AE180" s="1"/>
      <c r="AF180" s="38"/>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row>
    <row r="181" spans="1:170" x14ac:dyDescent="0.2">
      <c r="A181" s="74" t="s">
        <v>74</v>
      </c>
      <c r="B181" s="46">
        <v>5</v>
      </c>
      <c r="C181" s="47">
        <v>1</v>
      </c>
      <c r="D181" s="47">
        <v>5</v>
      </c>
      <c r="E181" s="47">
        <v>3</v>
      </c>
      <c r="F181" s="47">
        <v>6</v>
      </c>
      <c r="G181" s="47">
        <v>4</v>
      </c>
      <c r="H181" s="47">
        <v>7</v>
      </c>
      <c r="I181" s="47">
        <v>17</v>
      </c>
      <c r="J181" s="47">
        <v>12</v>
      </c>
      <c r="K181" s="47">
        <v>13</v>
      </c>
      <c r="L181" s="47">
        <v>15</v>
      </c>
      <c r="M181" s="47">
        <v>20</v>
      </c>
      <c r="N181" s="47">
        <v>6</v>
      </c>
      <c r="O181" s="47">
        <v>3</v>
      </c>
      <c r="P181" s="47">
        <v>8</v>
      </c>
      <c r="Q181" s="47">
        <v>9</v>
      </c>
      <c r="R181" s="47">
        <v>14</v>
      </c>
      <c r="S181" s="47">
        <v>12</v>
      </c>
      <c r="T181" s="47">
        <v>9</v>
      </c>
      <c r="U181" s="47">
        <v>14</v>
      </c>
      <c r="V181" s="47">
        <v>20</v>
      </c>
      <c r="W181" s="47">
        <v>14</v>
      </c>
      <c r="X181" s="47">
        <v>14</v>
      </c>
      <c r="Y181" s="47">
        <v>7</v>
      </c>
      <c r="Z181" s="48">
        <v>8</v>
      </c>
      <c r="AA181" s="48">
        <v>11</v>
      </c>
      <c r="AB181" s="49">
        <v>15</v>
      </c>
      <c r="AC181" s="1"/>
      <c r="AD181" s="1"/>
      <c r="AE181" s="1"/>
      <c r="AF181" s="38"/>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row>
    <row r="182" spans="1:170" x14ac:dyDescent="0.2">
      <c r="A182" s="73" t="s">
        <v>75</v>
      </c>
      <c r="B182" s="41">
        <v>2</v>
      </c>
      <c r="C182" s="42">
        <v>3</v>
      </c>
      <c r="D182" s="42">
        <v>5</v>
      </c>
      <c r="E182" s="42">
        <v>12</v>
      </c>
      <c r="F182" s="42">
        <v>9</v>
      </c>
      <c r="G182" s="42">
        <v>6</v>
      </c>
      <c r="H182" s="42">
        <v>8</v>
      </c>
      <c r="I182" s="42">
        <v>13</v>
      </c>
      <c r="J182" s="42">
        <v>5</v>
      </c>
      <c r="K182" s="42">
        <v>9</v>
      </c>
      <c r="L182" s="42">
        <v>12</v>
      </c>
      <c r="M182" s="42">
        <v>11</v>
      </c>
      <c r="N182" s="42">
        <v>7</v>
      </c>
      <c r="O182" s="42">
        <v>4</v>
      </c>
      <c r="P182" s="42">
        <v>16</v>
      </c>
      <c r="Q182" s="42">
        <v>4</v>
      </c>
      <c r="R182" s="42">
        <v>12</v>
      </c>
      <c r="S182" s="42">
        <v>15</v>
      </c>
      <c r="T182" s="42">
        <v>6</v>
      </c>
      <c r="U182" s="42">
        <v>27</v>
      </c>
      <c r="V182" s="42">
        <v>35</v>
      </c>
      <c r="W182" s="42">
        <v>19</v>
      </c>
      <c r="X182" s="42">
        <v>16</v>
      </c>
      <c r="Y182" s="42">
        <v>12</v>
      </c>
      <c r="Z182" s="43">
        <v>22</v>
      </c>
      <c r="AA182" s="43">
        <v>11</v>
      </c>
      <c r="AB182" s="44">
        <v>28</v>
      </c>
      <c r="AC182" s="1"/>
      <c r="AD182" s="1"/>
      <c r="AE182" s="1"/>
      <c r="AF182" s="38"/>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row>
    <row r="183" spans="1:170" x14ac:dyDescent="0.2">
      <c r="A183" s="73" t="s">
        <v>76</v>
      </c>
      <c r="B183" s="41">
        <v>1</v>
      </c>
      <c r="C183" s="42">
        <v>1</v>
      </c>
      <c r="D183" s="42">
        <v>0</v>
      </c>
      <c r="E183" s="42">
        <v>0</v>
      </c>
      <c r="F183" s="42">
        <v>7</v>
      </c>
      <c r="G183" s="42">
        <v>1</v>
      </c>
      <c r="H183" s="42">
        <v>0</v>
      </c>
      <c r="I183" s="42">
        <v>3</v>
      </c>
      <c r="J183" s="42">
        <v>2</v>
      </c>
      <c r="K183" s="42">
        <v>4</v>
      </c>
      <c r="L183" s="42">
        <v>2</v>
      </c>
      <c r="M183" s="42">
        <v>2</v>
      </c>
      <c r="N183" s="42">
        <v>1</v>
      </c>
      <c r="O183" s="42">
        <v>0</v>
      </c>
      <c r="P183" s="42">
        <v>3</v>
      </c>
      <c r="Q183" s="42">
        <v>2</v>
      </c>
      <c r="R183" s="42">
        <v>0</v>
      </c>
      <c r="S183" s="42">
        <v>4</v>
      </c>
      <c r="T183" s="42">
        <v>2</v>
      </c>
      <c r="U183" s="42">
        <v>6</v>
      </c>
      <c r="V183" s="42">
        <v>7</v>
      </c>
      <c r="W183" s="42">
        <v>3</v>
      </c>
      <c r="X183" s="42">
        <v>2</v>
      </c>
      <c r="Y183" s="42">
        <v>3</v>
      </c>
      <c r="Z183" s="43">
        <v>6</v>
      </c>
      <c r="AA183" s="43">
        <v>4</v>
      </c>
      <c r="AB183" s="44">
        <v>4</v>
      </c>
      <c r="AC183" s="1"/>
      <c r="AD183" s="1"/>
      <c r="AE183" s="1"/>
      <c r="AF183" s="38"/>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row>
    <row r="184" spans="1:170" x14ac:dyDescent="0.2">
      <c r="A184" s="74" t="s">
        <v>77</v>
      </c>
      <c r="B184" s="46">
        <v>3</v>
      </c>
      <c r="C184" s="47">
        <v>4</v>
      </c>
      <c r="D184" s="47">
        <v>5</v>
      </c>
      <c r="E184" s="47">
        <v>12</v>
      </c>
      <c r="F184" s="47">
        <v>16</v>
      </c>
      <c r="G184" s="47">
        <v>7</v>
      </c>
      <c r="H184" s="47">
        <v>8</v>
      </c>
      <c r="I184" s="47">
        <v>16</v>
      </c>
      <c r="J184" s="47">
        <v>7</v>
      </c>
      <c r="K184" s="47">
        <v>13</v>
      </c>
      <c r="L184" s="47">
        <v>14</v>
      </c>
      <c r="M184" s="47">
        <v>13</v>
      </c>
      <c r="N184" s="47">
        <v>8</v>
      </c>
      <c r="O184" s="47">
        <v>4</v>
      </c>
      <c r="P184" s="47">
        <v>19</v>
      </c>
      <c r="Q184" s="47">
        <v>6</v>
      </c>
      <c r="R184" s="47">
        <v>12</v>
      </c>
      <c r="S184" s="47">
        <v>19</v>
      </c>
      <c r="T184" s="47">
        <v>8</v>
      </c>
      <c r="U184" s="47">
        <v>33</v>
      </c>
      <c r="V184" s="47">
        <v>42</v>
      </c>
      <c r="W184" s="47">
        <v>22</v>
      </c>
      <c r="X184" s="47">
        <v>18</v>
      </c>
      <c r="Y184" s="47">
        <v>15</v>
      </c>
      <c r="Z184" s="48">
        <v>28</v>
      </c>
      <c r="AA184" s="48">
        <v>15</v>
      </c>
      <c r="AB184" s="49">
        <v>32</v>
      </c>
      <c r="AC184" s="1"/>
      <c r="AD184" s="1"/>
      <c r="AE184" s="1"/>
      <c r="AF184" s="38"/>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row>
    <row r="185" spans="1:170" x14ac:dyDescent="0.2">
      <c r="A185" s="73" t="s">
        <v>78</v>
      </c>
      <c r="B185" s="41">
        <v>1</v>
      </c>
      <c r="C185" s="42">
        <v>2</v>
      </c>
      <c r="D185" s="42">
        <v>0</v>
      </c>
      <c r="E185" s="42">
        <v>0</v>
      </c>
      <c r="F185" s="42">
        <v>2</v>
      </c>
      <c r="G185" s="42">
        <v>1</v>
      </c>
      <c r="H185" s="42">
        <v>2</v>
      </c>
      <c r="I185" s="42">
        <v>6</v>
      </c>
      <c r="J185" s="42">
        <v>2</v>
      </c>
      <c r="K185" s="42">
        <v>4</v>
      </c>
      <c r="L185" s="42">
        <v>5</v>
      </c>
      <c r="M185" s="42">
        <v>11</v>
      </c>
      <c r="N185" s="42">
        <v>3</v>
      </c>
      <c r="O185" s="42">
        <v>1</v>
      </c>
      <c r="P185" s="42">
        <v>3</v>
      </c>
      <c r="Q185" s="42">
        <v>2</v>
      </c>
      <c r="R185" s="42">
        <v>3</v>
      </c>
      <c r="S185" s="42">
        <v>2</v>
      </c>
      <c r="T185" s="42">
        <v>0</v>
      </c>
      <c r="U185" s="42">
        <v>7</v>
      </c>
      <c r="V185" s="42">
        <v>3</v>
      </c>
      <c r="W185" s="42">
        <v>2</v>
      </c>
      <c r="X185" s="42">
        <v>2</v>
      </c>
      <c r="Y185" s="42">
        <v>2</v>
      </c>
      <c r="Z185" s="43">
        <v>12</v>
      </c>
      <c r="AA185" s="43">
        <v>3</v>
      </c>
      <c r="AB185" s="44">
        <v>3</v>
      </c>
      <c r="AC185" s="1"/>
      <c r="AD185" s="1"/>
      <c r="AE185" s="1"/>
      <c r="AF185" s="38"/>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row>
    <row r="186" spans="1:170" x14ac:dyDescent="0.2">
      <c r="A186" s="73" t="s">
        <v>79</v>
      </c>
      <c r="B186" s="41">
        <v>0</v>
      </c>
      <c r="C186" s="42">
        <v>1</v>
      </c>
      <c r="D186" s="42">
        <v>1</v>
      </c>
      <c r="E186" s="42">
        <v>3</v>
      </c>
      <c r="F186" s="42">
        <v>1</v>
      </c>
      <c r="G186" s="42">
        <v>0</v>
      </c>
      <c r="H186" s="42">
        <v>2</v>
      </c>
      <c r="I186" s="42">
        <v>3</v>
      </c>
      <c r="J186" s="42">
        <v>3</v>
      </c>
      <c r="K186" s="42">
        <v>3</v>
      </c>
      <c r="L186" s="42">
        <v>0</v>
      </c>
      <c r="M186" s="42">
        <v>3</v>
      </c>
      <c r="N186" s="42">
        <v>3</v>
      </c>
      <c r="O186" s="42">
        <v>3</v>
      </c>
      <c r="P186" s="42">
        <v>0</v>
      </c>
      <c r="Q186" s="42">
        <v>2</v>
      </c>
      <c r="R186" s="42">
        <v>5</v>
      </c>
      <c r="S186" s="42">
        <v>0</v>
      </c>
      <c r="T186" s="42">
        <v>0</v>
      </c>
      <c r="U186" s="42">
        <v>1</v>
      </c>
      <c r="V186" s="42">
        <v>3</v>
      </c>
      <c r="W186" s="42">
        <v>0</v>
      </c>
      <c r="X186" s="42">
        <v>3</v>
      </c>
      <c r="Y186" s="42">
        <v>1</v>
      </c>
      <c r="Z186" s="43">
        <v>2</v>
      </c>
      <c r="AA186" s="43">
        <v>1</v>
      </c>
      <c r="AB186" s="44">
        <v>3</v>
      </c>
      <c r="AC186" s="1"/>
      <c r="AD186" s="1"/>
      <c r="AE186" s="1"/>
      <c r="AF186" s="38"/>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row>
    <row r="187" spans="1:170" x14ac:dyDescent="0.2">
      <c r="A187" s="74" t="s">
        <v>80</v>
      </c>
      <c r="B187" s="46">
        <v>1</v>
      </c>
      <c r="C187" s="47">
        <v>3</v>
      </c>
      <c r="D187" s="47">
        <v>1</v>
      </c>
      <c r="E187" s="47">
        <v>3</v>
      </c>
      <c r="F187" s="47">
        <v>3</v>
      </c>
      <c r="G187" s="47">
        <v>1</v>
      </c>
      <c r="H187" s="47">
        <v>4</v>
      </c>
      <c r="I187" s="47">
        <v>9</v>
      </c>
      <c r="J187" s="47">
        <v>5</v>
      </c>
      <c r="K187" s="47">
        <v>7</v>
      </c>
      <c r="L187" s="47">
        <v>5</v>
      </c>
      <c r="M187" s="47">
        <v>14</v>
      </c>
      <c r="N187" s="47">
        <v>6</v>
      </c>
      <c r="O187" s="47">
        <v>4</v>
      </c>
      <c r="P187" s="47">
        <v>3</v>
      </c>
      <c r="Q187" s="47">
        <v>4</v>
      </c>
      <c r="R187" s="47">
        <v>8</v>
      </c>
      <c r="S187" s="47">
        <v>2</v>
      </c>
      <c r="T187" s="47">
        <v>0</v>
      </c>
      <c r="U187" s="47">
        <v>8</v>
      </c>
      <c r="V187" s="47">
        <v>6</v>
      </c>
      <c r="W187" s="47">
        <v>2</v>
      </c>
      <c r="X187" s="47">
        <v>5</v>
      </c>
      <c r="Y187" s="47">
        <v>3</v>
      </c>
      <c r="Z187" s="48">
        <v>14</v>
      </c>
      <c r="AA187" s="48">
        <v>4</v>
      </c>
      <c r="AB187" s="49">
        <v>6</v>
      </c>
      <c r="AC187" s="1"/>
      <c r="AD187" s="1"/>
      <c r="AE187" s="1"/>
      <c r="AF187" s="38"/>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row>
    <row r="188" spans="1:170" x14ac:dyDescent="0.2">
      <c r="A188" s="77" t="s">
        <v>81</v>
      </c>
      <c r="B188" s="63">
        <v>10</v>
      </c>
      <c r="C188" s="64">
        <v>18</v>
      </c>
      <c r="D188" s="64">
        <v>17</v>
      </c>
      <c r="E188" s="64">
        <v>16</v>
      </c>
      <c r="F188" s="64">
        <v>23</v>
      </c>
      <c r="G188" s="64">
        <v>28</v>
      </c>
      <c r="H188" s="64">
        <v>24</v>
      </c>
      <c r="I188" s="64">
        <v>22</v>
      </c>
      <c r="J188" s="64">
        <v>17</v>
      </c>
      <c r="K188" s="64">
        <v>34</v>
      </c>
      <c r="L188" s="64">
        <v>21</v>
      </c>
      <c r="M188" s="64">
        <v>38</v>
      </c>
      <c r="N188" s="64">
        <v>19</v>
      </c>
      <c r="O188" s="64">
        <v>27</v>
      </c>
      <c r="P188" s="64">
        <v>37</v>
      </c>
      <c r="Q188" s="64">
        <v>17</v>
      </c>
      <c r="R188" s="64">
        <v>36</v>
      </c>
      <c r="S188" s="64">
        <v>30</v>
      </c>
      <c r="T188" s="64">
        <v>24</v>
      </c>
      <c r="U188" s="64">
        <v>42</v>
      </c>
      <c r="V188" s="64">
        <v>39</v>
      </c>
      <c r="W188" s="64">
        <v>25</v>
      </c>
      <c r="X188" s="64">
        <v>29</v>
      </c>
      <c r="Y188" s="64">
        <v>21</v>
      </c>
      <c r="Z188" s="65">
        <v>32</v>
      </c>
      <c r="AA188" s="65">
        <v>29</v>
      </c>
      <c r="AB188" s="66">
        <v>28</v>
      </c>
      <c r="AC188" s="1"/>
      <c r="AD188" s="1"/>
      <c r="AE188" s="1"/>
      <c r="AF188" s="38"/>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row>
    <row r="189" spans="1:170" x14ac:dyDescent="0.2">
      <c r="A189" s="77" t="s">
        <v>82</v>
      </c>
      <c r="B189" s="63">
        <v>25</v>
      </c>
      <c r="C189" s="64">
        <v>23</v>
      </c>
      <c r="D189" s="64">
        <v>30</v>
      </c>
      <c r="E189" s="64">
        <v>44</v>
      </c>
      <c r="F189" s="64">
        <v>40</v>
      </c>
      <c r="G189" s="64">
        <v>30</v>
      </c>
      <c r="H189" s="64">
        <v>32</v>
      </c>
      <c r="I189" s="64">
        <v>34</v>
      </c>
      <c r="J189" s="64">
        <v>22</v>
      </c>
      <c r="K189" s="64">
        <v>42</v>
      </c>
      <c r="L189" s="64">
        <v>32</v>
      </c>
      <c r="M189" s="64">
        <v>34</v>
      </c>
      <c r="N189" s="64">
        <v>19</v>
      </c>
      <c r="O189" s="64">
        <v>35</v>
      </c>
      <c r="P189" s="64">
        <v>63</v>
      </c>
      <c r="Q189" s="64">
        <v>30</v>
      </c>
      <c r="R189" s="64">
        <v>24</v>
      </c>
      <c r="S189" s="64">
        <v>38</v>
      </c>
      <c r="T189" s="64">
        <v>21</v>
      </c>
      <c r="U189" s="64">
        <v>39</v>
      </c>
      <c r="V189" s="64">
        <v>68</v>
      </c>
      <c r="W189" s="64">
        <v>41</v>
      </c>
      <c r="X189" s="64">
        <v>39</v>
      </c>
      <c r="Y189" s="64">
        <v>26</v>
      </c>
      <c r="Z189" s="65">
        <v>32</v>
      </c>
      <c r="AA189" s="65">
        <v>41</v>
      </c>
      <c r="AB189" s="66">
        <v>46</v>
      </c>
      <c r="AC189" s="1"/>
      <c r="AD189" s="1"/>
      <c r="AE189" s="1"/>
      <c r="AF189" s="38"/>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row>
    <row r="190" spans="1:170" ht="13.5" thickBot="1" x14ac:dyDescent="0.25">
      <c r="A190" s="76" t="s">
        <v>83</v>
      </c>
      <c r="B190" s="58">
        <v>44</v>
      </c>
      <c r="C190" s="59">
        <v>49</v>
      </c>
      <c r="D190" s="59">
        <v>58</v>
      </c>
      <c r="E190" s="59">
        <v>78</v>
      </c>
      <c r="F190" s="59">
        <v>88</v>
      </c>
      <c r="G190" s="59">
        <v>70</v>
      </c>
      <c r="H190" s="59">
        <v>75</v>
      </c>
      <c r="I190" s="59">
        <v>98</v>
      </c>
      <c r="J190" s="59">
        <v>63</v>
      </c>
      <c r="K190" s="59">
        <v>109</v>
      </c>
      <c r="L190" s="59">
        <v>87</v>
      </c>
      <c r="M190" s="59">
        <v>119</v>
      </c>
      <c r="N190" s="59">
        <v>58</v>
      </c>
      <c r="O190" s="59">
        <v>73</v>
      </c>
      <c r="P190" s="59">
        <v>130</v>
      </c>
      <c r="Q190" s="59">
        <v>66</v>
      </c>
      <c r="R190" s="59">
        <v>94</v>
      </c>
      <c r="S190" s="59">
        <v>101</v>
      </c>
      <c r="T190" s="59">
        <v>62</v>
      </c>
      <c r="U190" s="59">
        <v>136</v>
      </c>
      <c r="V190" s="59">
        <v>175</v>
      </c>
      <c r="W190" s="59">
        <v>104</v>
      </c>
      <c r="X190" s="59">
        <v>105</v>
      </c>
      <c r="Y190" s="59">
        <v>72</v>
      </c>
      <c r="Z190" s="60">
        <v>114</v>
      </c>
      <c r="AA190" s="60">
        <v>100</v>
      </c>
      <c r="AB190" s="61">
        <v>127</v>
      </c>
      <c r="AC190" s="1"/>
      <c r="AD190" s="1"/>
      <c r="AE190" s="1"/>
      <c r="AF190" s="38"/>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row>
    <row r="191" spans="1:170" ht="13.5" thickTop="1" x14ac:dyDescent="0.2">
      <c r="A191" s="67" t="s">
        <v>84</v>
      </c>
      <c r="H191" s="69"/>
      <c r="I191" s="69"/>
      <c r="N191" s="22"/>
      <c r="Q191" s="22"/>
    </row>
    <row r="192" spans="1:170" ht="18" customHeight="1" x14ac:dyDescent="0.2">
      <c r="A192" s="78" t="s">
        <v>85</v>
      </c>
      <c r="F192" s="69"/>
      <c r="N192" s="22"/>
      <c r="Q192" s="22"/>
    </row>
    <row r="193" spans="1:170" s="26" customFormat="1" ht="12.75" customHeight="1" x14ac:dyDescent="0.25">
      <c r="A193" s="27" t="s">
        <v>90</v>
      </c>
      <c r="B193" s="25"/>
      <c r="C193" s="25"/>
      <c r="D193" s="25"/>
      <c r="E193" s="25"/>
      <c r="F193" s="25"/>
      <c r="G193" s="25"/>
      <c r="H193" s="25"/>
      <c r="I193" s="25"/>
      <c r="J193" s="25"/>
      <c r="K193" s="25"/>
      <c r="L193" s="25"/>
      <c r="M193" s="22"/>
      <c r="N193" s="22"/>
      <c r="O193" s="25"/>
      <c r="P193" s="25"/>
      <c r="Q193" s="25"/>
      <c r="R193" s="25"/>
      <c r="S193" s="25"/>
      <c r="T193" s="25"/>
      <c r="U193" s="25"/>
      <c r="V193" s="25"/>
      <c r="W193" s="25"/>
      <c r="X193" s="25"/>
      <c r="Y193" s="25"/>
      <c r="Z193" s="25"/>
      <c r="AA193" s="25"/>
      <c r="AB193" s="25"/>
    </row>
    <row r="194" spans="1:170" s="26" customFormat="1" ht="13.5" customHeight="1" x14ac:dyDescent="0.25">
      <c r="A194" s="2" t="s">
        <v>1</v>
      </c>
      <c r="B194" s="25"/>
      <c r="C194" s="25"/>
      <c r="D194" s="25"/>
      <c r="E194" s="25"/>
      <c r="F194" s="25"/>
      <c r="G194" s="25"/>
      <c r="H194" s="25"/>
      <c r="I194" s="25"/>
      <c r="J194" s="25"/>
      <c r="K194" s="25"/>
      <c r="L194" s="25"/>
      <c r="M194" s="22"/>
      <c r="N194" s="22"/>
      <c r="O194" s="25"/>
      <c r="P194" s="25"/>
      <c r="Q194" s="25"/>
      <c r="R194" s="25"/>
      <c r="S194" s="25"/>
      <c r="T194" s="25"/>
      <c r="U194" s="25"/>
      <c r="V194" s="25"/>
      <c r="W194" s="25"/>
      <c r="X194" s="25"/>
      <c r="Y194" s="25"/>
      <c r="Z194" s="25"/>
      <c r="AA194" s="25"/>
      <c r="AB194" s="25"/>
    </row>
    <row r="195" spans="1:170" ht="24.95" customHeight="1" x14ac:dyDescent="0.2">
      <c r="A195" s="28" t="s">
        <v>23</v>
      </c>
      <c r="B195" s="29" t="s">
        <v>24</v>
      </c>
      <c r="C195" s="30" t="s">
        <v>25</v>
      </c>
      <c r="D195" s="30" t="s">
        <v>26</v>
      </c>
      <c r="E195" s="30" t="s">
        <v>27</v>
      </c>
      <c r="F195" s="30" t="s">
        <v>28</v>
      </c>
      <c r="G195" s="30" t="s">
        <v>29</v>
      </c>
      <c r="H195" s="30" t="s">
        <v>30</v>
      </c>
      <c r="I195" s="30" t="s">
        <v>31</v>
      </c>
      <c r="J195" s="30" t="s">
        <v>32</v>
      </c>
      <c r="K195" s="30" t="s">
        <v>33</v>
      </c>
      <c r="L195" s="30" t="s">
        <v>34</v>
      </c>
      <c r="M195" s="30" t="s">
        <v>35</v>
      </c>
      <c r="N195" s="30" t="s">
        <v>36</v>
      </c>
      <c r="O195" s="30" t="s">
        <v>37</v>
      </c>
      <c r="P195" s="30" t="s">
        <v>38</v>
      </c>
      <c r="Q195" s="30" t="s">
        <v>39</v>
      </c>
      <c r="R195" s="30" t="s">
        <v>40</v>
      </c>
      <c r="S195" s="30" t="s">
        <v>41</v>
      </c>
      <c r="T195" s="30" t="s">
        <v>42</v>
      </c>
      <c r="U195" s="30" t="s">
        <v>43</v>
      </c>
      <c r="V195" s="30" t="s">
        <v>44</v>
      </c>
      <c r="W195" s="30" t="s">
        <v>45</v>
      </c>
      <c r="X195" s="30" t="s">
        <v>46</v>
      </c>
      <c r="Y195" s="30" t="s">
        <v>47</v>
      </c>
      <c r="Z195" s="31" t="s">
        <v>48</v>
      </c>
      <c r="AA195" s="31" t="s">
        <v>49</v>
      </c>
      <c r="AB195" s="32" t="s">
        <v>50</v>
      </c>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row>
    <row r="196" spans="1:170" x14ac:dyDescent="0.2">
      <c r="A196" s="72" t="s">
        <v>51</v>
      </c>
      <c r="B196" s="34">
        <v>0</v>
      </c>
      <c r="C196" s="35">
        <v>0</v>
      </c>
      <c r="D196" s="35">
        <v>0</v>
      </c>
      <c r="E196" s="35">
        <v>0</v>
      </c>
      <c r="F196" s="35">
        <v>0</v>
      </c>
      <c r="G196" s="35">
        <v>0</v>
      </c>
      <c r="H196" s="35">
        <v>0</v>
      </c>
      <c r="I196" s="35">
        <v>0</v>
      </c>
      <c r="J196" s="35">
        <v>0</v>
      </c>
      <c r="K196" s="35">
        <v>0</v>
      </c>
      <c r="L196" s="35">
        <v>0</v>
      </c>
      <c r="M196" s="35">
        <v>0</v>
      </c>
      <c r="N196" s="35">
        <v>0</v>
      </c>
      <c r="O196" s="35">
        <v>0</v>
      </c>
      <c r="P196" s="35">
        <v>0</v>
      </c>
      <c r="Q196" s="35">
        <v>0</v>
      </c>
      <c r="R196" s="35">
        <v>0</v>
      </c>
      <c r="S196" s="35">
        <v>0</v>
      </c>
      <c r="T196" s="35">
        <v>0</v>
      </c>
      <c r="U196" s="35">
        <v>0</v>
      </c>
      <c r="V196" s="35">
        <v>0</v>
      </c>
      <c r="W196" s="35">
        <v>0</v>
      </c>
      <c r="X196" s="35">
        <v>0</v>
      </c>
      <c r="Y196" s="35">
        <v>0</v>
      </c>
      <c r="Z196" s="36">
        <v>0</v>
      </c>
      <c r="AA196" s="36">
        <v>0</v>
      </c>
      <c r="AB196" s="37">
        <v>0</v>
      </c>
      <c r="AC196" s="1"/>
      <c r="AD196" s="1"/>
      <c r="AE196" s="1"/>
      <c r="AF196" s="38"/>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row>
    <row r="197" spans="1:170" x14ac:dyDescent="0.2">
      <c r="A197" s="73" t="s">
        <v>52</v>
      </c>
      <c r="B197" s="41">
        <v>0</v>
      </c>
      <c r="C197" s="42">
        <v>0</v>
      </c>
      <c r="D197" s="42">
        <v>0</v>
      </c>
      <c r="E197" s="42">
        <v>0</v>
      </c>
      <c r="F197" s="42">
        <v>0</v>
      </c>
      <c r="G197" s="42">
        <v>0</v>
      </c>
      <c r="H197" s="42">
        <v>0</v>
      </c>
      <c r="I197" s="42">
        <v>0</v>
      </c>
      <c r="J197" s="42">
        <v>0</v>
      </c>
      <c r="K197" s="42">
        <v>0</v>
      </c>
      <c r="L197" s="42">
        <v>0</v>
      </c>
      <c r="M197" s="42">
        <v>0</v>
      </c>
      <c r="N197" s="42">
        <v>0</v>
      </c>
      <c r="O197" s="42">
        <v>0</v>
      </c>
      <c r="P197" s="42">
        <v>0</v>
      </c>
      <c r="Q197" s="42">
        <v>0</v>
      </c>
      <c r="R197" s="42">
        <v>0</v>
      </c>
      <c r="S197" s="42">
        <v>0</v>
      </c>
      <c r="T197" s="42">
        <v>0</v>
      </c>
      <c r="U197" s="42">
        <v>0</v>
      </c>
      <c r="V197" s="42">
        <v>0</v>
      </c>
      <c r="W197" s="42">
        <v>0</v>
      </c>
      <c r="X197" s="42">
        <v>0</v>
      </c>
      <c r="Y197" s="42">
        <v>0</v>
      </c>
      <c r="Z197" s="43">
        <v>0</v>
      </c>
      <c r="AA197" s="43">
        <v>0</v>
      </c>
      <c r="AB197" s="44">
        <v>0</v>
      </c>
      <c r="AC197" s="1"/>
      <c r="AD197" s="1"/>
      <c r="AE197" s="1"/>
      <c r="AF197" s="38"/>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row>
    <row r="198" spans="1:170" x14ac:dyDescent="0.2">
      <c r="A198" s="73" t="s">
        <v>53</v>
      </c>
      <c r="B198" s="41">
        <v>0</v>
      </c>
      <c r="C198" s="42">
        <v>0</v>
      </c>
      <c r="D198" s="42">
        <v>0</v>
      </c>
      <c r="E198" s="42">
        <v>0</v>
      </c>
      <c r="F198" s="42">
        <v>0</v>
      </c>
      <c r="G198" s="42">
        <v>0</v>
      </c>
      <c r="H198" s="42">
        <v>0</v>
      </c>
      <c r="I198" s="42">
        <v>0</v>
      </c>
      <c r="J198" s="42">
        <v>0</v>
      </c>
      <c r="K198" s="42">
        <v>0</v>
      </c>
      <c r="L198" s="42">
        <v>0</v>
      </c>
      <c r="M198" s="42">
        <v>0</v>
      </c>
      <c r="N198" s="42">
        <v>0</v>
      </c>
      <c r="O198" s="42">
        <v>0</v>
      </c>
      <c r="P198" s="42">
        <v>0</v>
      </c>
      <c r="Q198" s="42">
        <v>0</v>
      </c>
      <c r="R198" s="42">
        <v>0</v>
      </c>
      <c r="S198" s="42">
        <v>0</v>
      </c>
      <c r="T198" s="42">
        <v>0</v>
      </c>
      <c r="U198" s="42">
        <v>0</v>
      </c>
      <c r="V198" s="42">
        <v>0</v>
      </c>
      <c r="W198" s="42">
        <v>0</v>
      </c>
      <c r="X198" s="42">
        <v>0</v>
      </c>
      <c r="Y198" s="42">
        <v>0</v>
      </c>
      <c r="Z198" s="43">
        <v>0</v>
      </c>
      <c r="AA198" s="43">
        <v>0</v>
      </c>
      <c r="AB198" s="44">
        <v>0</v>
      </c>
      <c r="AC198" s="1"/>
      <c r="AD198" s="1"/>
      <c r="AE198" s="1"/>
      <c r="AF198" s="38"/>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row>
    <row r="199" spans="1:170" x14ac:dyDescent="0.2">
      <c r="A199" s="73" t="s">
        <v>54</v>
      </c>
      <c r="B199" s="41">
        <v>0</v>
      </c>
      <c r="C199" s="42">
        <v>0</v>
      </c>
      <c r="D199" s="42">
        <v>0</v>
      </c>
      <c r="E199" s="42">
        <v>0</v>
      </c>
      <c r="F199" s="42">
        <v>0</v>
      </c>
      <c r="G199" s="42">
        <v>0</v>
      </c>
      <c r="H199" s="42">
        <v>0</v>
      </c>
      <c r="I199" s="42">
        <v>0</v>
      </c>
      <c r="J199" s="42">
        <v>0</v>
      </c>
      <c r="K199" s="42">
        <v>0</v>
      </c>
      <c r="L199" s="42">
        <v>0</v>
      </c>
      <c r="M199" s="42">
        <v>0</v>
      </c>
      <c r="N199" s="42">
        <v>0</v>
      </c>
      <c r="O199" s="42">
        <v>1</v>
      </c>
      <c r="P199" s="42">
        <v>0</v>
      </c>
      <c r="Q199" s="42">
        <v>0</v>
      </c>
      <c r="R199" s="42">
        <v>0</v>
      </c>
      <c r="S199" s="42">
        <v>0</v>
      </c>
      <c r="T199" s="42">
        <v>0</v>
      </c>
      <c r="U199" s="42">
        <v>0</v>
      </c>
      <c r="V199" s="42">
        <v>0</v>
      </c>
      <c r="W199" s="42">
        <v>0</v>
      </c>
      <c r="X199" s="42">
        <v>0</v>
      </c>
      <c r="Y199" s="42">
        <v>0</v>
      </c>
      <c r="Z199" s="43">
        <v>0</v>
      </c>
      <c r="AA199" s="43">
        <v>0</v>
      </c>
      <c r="AB199" s="44">
        <v>0</v>
      </c>
      <c r="AC199" s="1"/>
      <c r="AD199" s="1"/>
      <c r="AE199" s="1"/>
      <c r="AF199" s="38"/>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row>
    <row r="200" spans="1:170" x14ac:dyDescent="0.2">
      <c r="A200" s="74" t="s">
        <v>55</v>
      </c>
      <c r="B200" s="46">
        <v>0</v>
      </c>
      <c r="C200" s="47">
        <v>0</v>
      </c>
      <c r="D200" s="47">
        <v>0</v>
      </c>
      <c r="E200" s="47">
        <v>0</v>
      </c>
      <c r="F200" s="47">
        <v>0</v>
      </c>
      <c r="G200" s="47">
        <v>0</v>
      </c>
      <c r="H200" s="47">
        <v>0</v>
      </c>
      <c r="I200" s="47">
        <v>0</v>
      </c>
      <c r="J200" s="47">
        <v>0</v>
      </c>
      <c r="K200" s="47">
        <v>0</v>
      </c>
      <c r="L200" s="47">
        <v>0</v>
      </c>
      <c r="M200" s="47">
        <v>0</v>
      </c>
      <c r="N200" s="47">
        <v>0</v>
      </c>
      <c r="O200" s="47">
        <v>1</v>
      </c>
      <c r="P200" s="47">
        <v>0</v>
      </c>
      <c r="Q200" s="47">
        <v>0</v>
      </c>
      <c r="R200" s="47">
        <v>0</v>
      </c>
      <c r="S200" s="47">
        <v>0</v>
      </c>
      <c r="T200" s="47">
        <v>0</v>
      </c>
      <c r="U200" s="47">
        <v>0</v>
      </c>
      <c r="V200" s="47">
        <v>0</v>
      </c>
      <c r="W200" s="47">
        <v>0</v>
      </c>
      <c r="X200" s="47">
        <v>0</v>
      </c>
      <c r="Y200" s="47">
        <v>0</v>
      </c>
      <c r="Z200" s="48">
        <v>0</v>
      </c>
      <c r="AA200" s="48">
        <v>0</v>
      </c>
      <c r="AB200" s="49">
        <v>0</v>
      </c>
      <c r="AC200" s="1"/>
      <c r="AD200" s="1"/>
      <c r="AE200" s="1"/>
      <c r="AF200" s="38"/>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row>
    <row r="201" spans="1:170" s="56" customFormat="1" x14ac:dyDescent="0.2">
      <c r="A201" s="75" t="s">
        <v>56</v>
      </c>
      <c r="B201" s="51">
        <v>18</v>
      </c>
      <c r="C201" s="52">
        <v>28</v>
      </c>
      <c r="D201" s="52">
        <v>40</v>
      </c>
      <c r="E201" s="52">
        <v>38</v>
      </c>
      <c r="F201" s="52">
        <v>39</v>
      </c>
      <c r="G201" s="52">
        <v>40</v>
      </c>
      <c r="H201" s="52">
        <v>36</v>
      </c>
      <c r="I201" s="52">
        <v>27</v>
      </c>
      <c r="J201" s="52">
        <v>21</v>
      </c>
      <c r="K201" s="52">
        <v>35</v>
      </c>
      <c r="L201" s="52">
        <v>29</v>
      </c>
      <c r="M201" s="52">
        <v>44</v>
      </c>
      <c r="N201" s="52">
        <v>41</v>
      </c>
      <c r="O201" s="52">
        <v>47</v>
      </c>
      <c r="P201" s="52">
        <v>31</v>
      </c>
      <c r="Q201" s="52">
        <v>30</v>
      </c>
      <c r="R201" s="52">
        <v>27</v>
      </c>
      <c r="S201" s="52">
        <v>26</v>
      </c>
      <c r="T201" s="52">
        <v>22</v>
      </c>
      <c r="U201" s="52">
        <v>19</v>
      </c>
      <c r="V201" s="52">
        <v>17</v>
      </c>
      <c r="W201" s="52">
        <v>33</v>
      </c>
      <c r="X201" s="52">
        <v>29</v>
      </c>
      <c r="Y201" s="52">
        <v>22</v>
      </c>
      <c r="Z201" s="53">
        <v>20</v>
      </c>
      <c r="AA201" s="53">
        <v>31</v>
      </c>
      <c r="AB201" s="54">
        <v>34</v>
      </c>
      <c r="AC201" s="55"/>
      <c r="AD201" s="55"/>
      <c r="AE201" s="55"/>
      <c r="AF201" s="38"/>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5"/>
      <c r="DR201" s="55"/>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row>
    <row r="202" spans="1:170" x14ac:dyDescent="0.2">
      <c r="A202" s="73" t="s">
        <v>57</v>
      </c>
      <c r="B202" s="41">
        <v>0</v>
      </c>
      <c r="C202" s="42">
        <v>0</v>
      </c>
      <c r="D202" s="42">
        <v>0</v>
      </c>
      <c r="E202" s="42">
        <v>0</v>
      </c>
      <c r="F202" s="42">
        <v>0</v>
      </c>
      <c r="G202" s="42">
        <v>0</v>
      </c>
      <c r="H202" s="42">
        <v>0</v>
      </c>
      <c r="I202" s="42">
        <v>0</v>
      </c>
      <c r="J202" s="42">
        <v>0</v>
      </c>
      <c r="K202" s="42">
        <v>0</v>
      </c>
      <c r="L202" s="42">
        <v>0</v>
      </c>
      <c r="M202" s="42">
        <v>0</v>
      </c>
      <c r="N202" s="42">
        <v>0</v>
      </c>
      <c r="O202" s="42">
        <v>0</v>
      </c>
      <c r="P202" s="42">
        <v>0</v>
      </c>
      <c r="Q202" s="42">
        <v>0</v>
      </c>
      <c r="R202" s="42">
        <v>0</v>
      </c>
      <c r="S202" s="42">
        <v>0</v>
      </c>
      <c r="T202" s="42">
        <v>0</v>
      </c>
      <c r="U202" s="42">
        <v>0</v>
      </c>
      <c r="V202" s="42">
        <v>0</v>
      </c>
      <c r="W202" s="42">
        <v>0</v>
      </c>
      <c r="X202" s="42">
        <v>0</v>
      </c>
      <c r="Y202" s="42">
        <v>0</v>
      </c>
      <c r="Z202" s="43">
        <v>0</v>
      </c>
      <c r="AA202" s="43">
        <v>1</v>
      </c>
      <c r="AB202" s="44">
        <v>0</v>
      </c>
      <c r="AC202" s="1"/>
      <c r="AD202" s="1"/>
      <c r="AE202" s="1"/>
      <c r="AF202" s="38"/>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row>
    <row r="203" spans="1:170" x14ac:dyDescent="0.2">
      <c r="A203" s="74" t="s">
        <v>58</v>
      </c>
      <c r="B203" s="46">
        <v>18</v>
      </c>
      <c r="C203" s="47">
        <v>28</v>
      </c>
      <c r="D203" s="47">
        <v>40</v>
      </c>
      <c r="E203" s="47">
        <v>38</v>
      </c>
      <c r="F203" s="47">
        <v>39</v>
      </c>
      <c r="G203" s="47">
        <v>40</v>
      </c>
      <c r="H203" s="47">
        <v>36</v>
      </c>
      <c r="I203" s="47">
        <v>27</v>
      </c>
      <c r="J203" s="47">
        <v>21</v>
      </c>
      <c r="K203" s="47">
        <v>35</v>
      </c>
      <c r="L203" s="47">
        <v>29</v>
      </c>
      <c r="M203" s="47">
        <v>44</v>
      </c>
      <c r="N203" s="47">
        <v>41</v>
      </c>
      <c r="O203" s="47">
        <v>47</v>
      </c>
      <c r="P203" s="47">
        <v>31</v>
      </c>
      <c r="Q203" s="47">
        <v>30</v>
      </c>
      <c r="R203" s="47">
        <v>27</v>
      </c>
      <c r="S203" s="47">
        <v>26</v>
      </c>
      <c r="T203" s="47">
        <v>22</v>
      </c>
      <c r="U203" s="47">
        <v>19</v>
      </c>
      <c r="V203" s="47">
        <v>17</v>
      </c>
      <c r="W203" s="47">
        <v>33</v>
      </c>
      <c r="X203" s="47">
        <v>29</v>
      </c>
      <c r="Y203" s="47">
        <v>22</v>
      </c>
      <c r="Z203" s="48">
        <v>20</v>
      </c>
      <c r="AA203" s="48">
        <v>32</v>
      </c>
      <c r="AB203" s="49">
        <v>34</v>
      </c>
      <c r="AC203" s="1"/>
      <c r="AD203" s="1"/>
      <c r="AE203" s="1"/>
      <c r="AF203" s="38"/>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row>
    <row r="204" spans="1:170" s="56" customFormat="1" x14ac:dyDescent="0.2">
      <c r="A204" s="75" t="s">
        <v>59</v>
      </c>
      <c r="B204" s="51">
        <v>4</v>
      </c>
      <c r="C204" s="52">
        <v>1</v>
      </c>
      <c r="D204" s="52">
        <v>0</v>
      </c>
      <c r="E204" s="52">
        <v>1</v>
      </c>
      <c r="F204" s="52">
        <v>1</v>
      </c>
      <c r="G204" s="52">
        <v>1</v>
      </c>
      <c r="H204" s="52">
        <v>3</v>
      </c>
      <c r="I204" s="52">
        <v>1</v>
      </c>
      <c r="J204" s="52">
        <v>0</v>
      </c>
      <c r="K204" s="52">
        <v>1</v>
      </c>
      <c r="L204" s="52">
        <v>2</v>
      </c>
      <c r="M204" s="52">
        <v>2</v>
      </c>
      <c r="N204" s="52">
        <v>2</v>
      </c>
      <c r="O204" s="52">
        <v>4</v>
      </c>
      <c r="P204" s="52">
        <v>0</v>
      </c>
      <c r="Q204" s="52">
        <v>1</v>
      </c>
      <c r="R204" s="52">
        <v>1</v>
      </c>
      <c r="S204" s="52">
        <v>0</v>
      </c>
      <c r="T204" s="52">
        <v>0</v>
      </c>
      <c r="U204" s="52">
        <v>1</v>
      </c>
      <c r="V204" s="52">
        <v>1</v>
      </c>
      <c r="W204" s="52">
        <v>2</v>
      </c>
      <c r="X204" s="52">
        <v>1</v>
      </c>
      <c r="Y204" s="52">
        <v>0</v>
      </c>
      <c r="Z204" s="53">
        <v>1</v>
      </c>
      <c r="AA204" s="53">
        <v>1</v>
      </c>
      <c r="AB204" s="54">
        <v>0</v>
      </c>
      <c r="AC204" s="55"/>
      <c r="AD204" s="55"/>
      <c r="AE204" s="55"/>
      <c r="AF204" s="38"/>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row>
    <row r="205" spans="1:170" x14ac:dyDescent="0.2">
      <c r="A205" s="73" t="s">
        <v>60</v>
      </c>
      <c r="B205" s="41">
        <v>4</v>
      </c>
      <c r="C205" s="42">
        <v>0</v>
      </c>
      <c r="D205" s="42">
        <v>1</v>
      </c>
      <c r="E205" s="42">
        <v>0</v>
      </c>
      <c r="F205" s="42">
        <v>0</v>
      </c>
      <c r="G205" s="42">
        <v>0</v>
      </c>
      <c r="H205" s="42">
        <v>0</v>
      </c>
      <c r="I205" s="42">
        <v>1</v>
      </c>
      <c r="J205" s="42">
        <v>3</v>
      </c>
      <c r="K205" s="42">
        <v>0</v>
      </c>
      <c r="L205" s="42">
        <v>0</v>
      </c>
      <c r="M205" s="42">
        <v>0</v>
      </c>
      <c r="N205" s="42">
        <v>0</v>
      </c>
      <c r="O205" s="42">
        <v>0</v>
      </c>
      <c r="P205" s="42">
        <v>0</v>
      </c>
      <c r="Q205" s="42">
        <v>0</v>
      </c>
      <c r="R205" s="42">
        <v>0</v>
      </c>
      <c r="S205" s="42">
        <v>0</v>
      </c>
      <c r="T205" s="42">
        <v>0</v>
      </c>
      <c r="U205" s="42">
        <v>0</v>
      </c>
      <c r="V205" s="42">
        <v>0</v>
      </c>
      <c r="W205" s="42">
        <v>0</v>
      </c>
      <c r="X205" s="42">
        <v>0</v>
      </c>
      <c r="Y205" s="42">
        <v>1</v>
      </c>
      <c r="Z205" s="43">
        <v>1</v>
      </c>
      <c r="AA205" s="43">
        <v>2</v>
      </c>
      <c r="AB205" s="44">
        <v>0</v>
      </c>
      <c r="AC205" s="1"/>
      <c r="AD205" s="1"/>
      <c r="AE205" s="1"/>
      <c r="AF205" s="38"/>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row>
    <row r="206" spans="1:170" x14ac:dyDescent="0.2">
      <c r="A206" s="74" t="s">
        <v>61</v>
      </c>
      <c r="B206" s="46">
        <v>8</v>
      </c>
      <c r="C206" s="47">
        <v>1</v>
      </c>
      <c r="D206" s="47">
        <v>1</v>
      </c>
      <c r="E206" s="47">
        <v>1</v>
      </c>
      <c r="F206" s="47">
        <v>1</v>
      </c>
      <c r="G206" s="47">
        <v>1</v>
      </c>
      <c r="H206" s="47">
        <v>3</v>
      </c>
      <c r="I206" s="47">
        <v>2</v>
      </c>
      <c r="J206" s="47">
        <v>3</v>
      </c>
      <c r="K206" s="47">
        <v>1</v>
      </c>
      <c r="L206" s="47">
        <v>2</v>
      </c>
      <c r="M206" s="47">
        <v>2</v>
      </c>
      <c r="N206" s="47">
        <v>2</v>
      </c>
      <c r="O206" s="47">
        <v>4</v>
      </c>
      <c r="P206" s="47">
        <v>0</v>
      </c>
      <c r="Q206" s="47">
        <v>1</v>
      </c>
      <c r="R206" s="47">
        <v>1</v>
      </c>
      <c r="S206" s="47">
        <v>0</v>
      </c>
      <c r="T206" s="47">
        <v>0</v>
      </c>
      <c r="U206" s="47">
        <v>1</v>
      </c>
      <c r="V206" s="47">
        <v>1</v>
      </c>
      <c r="W206" s="47">
        <v>2</v>
      </c>
      <c r="X206" s="47">
        <v>1</v>
      </c>
      <c r="Y206" s="47">
        <v>1</v>
      </c>
      <c r="Z206" s="48">
        <v>2</v>
      </c>
      <c r="AA206" s="48">
        <v>3</v>
      </c>
      <c r="AB206" s="49">
        <v>0</v>
      </c>
      <c r="AC206" s="1"/>
      <c r="AD206" s="1"/>
      <c r="AE206" s="1"/>
      <c r="AF206" s="38"/>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row>
    <row r="207" spans="1:170" x14ac:dyDescent="0.2">
      <c r="A207" s="74" t="s">
        <v>62</v>
      </c>
      <c r="B207" s="46">
        <v>0</v>
      </c>
      <c r="C207" s="47">
        <v>0</v>
      </c>
      <c r="D207" s="47">
        <v>2</v>
      </c>
      <c r="E207" s="47">
        <v>1</v>
      </c>
      <c r="F207" s="47">
        <v>2</v>
      </c>
      <c r="G207" s="47">
        <v>1</v>
      </c>
      <c r="H207" s="47">
        <v>0</v>
      </c>
      <c r="I207" s="47">
        <v>0</v>
      </c>
      <c r="J207" s="47">
        <v>1</v>
      </c>
      <c r="K207" s="47">
        <v>0</v>
      </c>
      <c r="L207" s="47">
        <v>0</v>
      </c>
      <c r="M207" s="47">
        <v>0</v>
      </c>
      <c r="N207" s="47">
        <v>0</v>
      </c>
      <c r="O207" s="47">
        <v>0</v>
      </c>
      <c r="P207" s="47">
        <v>0</v>
      </c>
      <c r="Q207" s="47">
        <v>1</v>
      </c>
      <c r="R207" s="47">
        <v>0</v>
      </c>
      <c r="S207" s="47">
        <v>0</v>
      </c>
      <c r="T207" s="47">
        <v>0</v>
      </c>
      <c r="U207" s="47">
        <v>0</v>
      </c>
      <c r="V207" s="47">
        <v>0</v>
      </c>
      <c r="W207" s="47">
        <v>0</v>
      </c>
      <c r="X207" s="47">
        <v>0</v>
      </c>
      <c r="Y207" s="47">
        <v>2</v>
      </c>
      <c r="Z207" s="48">
        <v>0</v>
      </c>
      <c r="AA207" s="48">
        <v>0</v>
      </c>
      <c r="AB207" s="49">
        <v>0</v>
      </c>
      <c r="AC207" s="1"/>
      <c r="AD207" s="1"/>
      <c r="AE207" s="1"/>
      <c r="AF207" s="38"/>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row>
    <row r="208" spans="1:170" x14ac:dyDescent="0.2">
      <c r="A208" s="73" t="s">
        <v>63</v>
      </c>
      <c r="B208" s="34">
        <v>0</v>
      </c>
      <c r="C208" s="35">
        <v>1</v>
      </c>
      <c r="D208" s="35">
        <v>0</v>
      </c>
      <c r="E208" s="35">
        <v>0</v>
      </c>
      <c r="F208" s="35">
        <v>0</v>
      </c>
      <c r="G208" s="35">
        <v>0</v>
      </c>
      <c r="H208" s="35">
        <v>0</v>
      </c>
      <c r="I208" s="35">
        <v>0</v>
      </c>
      <c r="J208" s="35">
        <v>0</v>
      </c>
      <c r="K208" s="35">
        <v>0</v>
      </c>
      <c r="L208" s="35">
        <v>0</v>
      </c>
      <c r="M208" s="35">
        <v>0</v>
      </c>
      <c r="N208" s="35">
        <v>0</v>
      </c>
      <c r="O208" s="35">
        <v>0</v>
      </c>
      <c r="P208" s="35">
        <v>0</v>
      </c>
      <c r="Q208" s="35">
        <v>0</v>
      </c>
      <c r="R208" s="35">
        <v>0</v>
      </c>
      <c r="S208" s="35">
        <v>0</v>
      </c>
      <c r="T208" s="35">
        <v>0</v>
      </c>
      <c r="U208" s="35">
        <v>0</v>
      </c>
      <c r="V208" s="35">
        <v>0</v>
      </c>
      <c r="W208" s="35">
        <v>0</v>
      </c>
      <c r="X208" s="35">
        <v>0</v>
      </c>
      <c r="Y208" s="35">
        <v>0</v>
      </c>
      <c r="Z208" s="36">
        <v>0</v>
      </c>
      <c r="AA208" s="36">
        <v>0</v>
      </c>
      <c r="AB208" s="37">
        <v>0</v>
      </c>
      <c r="AC208" s="1"/>
      <c r="AD208" s="1"/>
      <c r="AE208" s="1"/>
      <c r="AF208" s="38"/>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row>
    <row r="209" spans="1:170" x14ac:dyDescent="0.2">
      <c r="A209" s="73" t="s">
        <v>64</v>
      </c>
      <c r="B209" s="41">
        <v>0</v>
      </c>
      <c r="C209" s="42">
        <v>0</v>
      </c>
      <c r="D209" s="42">
        <v>0</v>
      </c>
      <c r="E209" s="42">
        <v>0</v>
      </c>
      <c r="F209" s="42">
        <v>1</v>
      </c>
      <c r="G209" s="42">
        <v>0</v>
      </c>
      <c r="H209" s="42">
        <v>0</v>
      </c>
      <c r="I209" s="42">
        <v>0</v>
      </c>
      <c r="J209" s="42">
        <v>0</v>
      </c>
      <c r="K209" s="42">
        <v>0</v>
      </c>
      <c r="L209" s="42">
        <v>0</v>
      </c>
      <c r="M209" s="42">
        <v>1</v>
      </c>
      <c r="N209" s="42">
        <v>0</v>
      </c>
      <c r="O209" s="42">
        <v>1</v>
      </c>
      <c r="P209" s="42">
        <v>1</v>
      </c>
      <c r="Q209" s="42">
        <v>0</v>
      </c>
      <c r="R209" s="42">
        <v>0</v>
      </c>
      <c r="S209" s="42">
        <v>0</v>
      </c>
      <c r="T209" s="42">
        <v>0</v>
      </c>
      <c r="U209" s="42">
        <v>0</v>
      </c>
      <c r="V209" s="42">
        <v>0</v>
      </c>
      <c r="W209" s="42">
        <v>0</v>
      </c>
      <c r="X209" s="42">
        <v>0</v>
      </c>
      <c r="Y209" s="42">
        <v>1</v>
      </c>
      <c r="Z209" s="43">
        <v>0</v>
      </c>
      <c r="AA209" s="43">
        <v>0</v>
      </c>
      <c r="AB209" s="44">
        <v>0</v>
      </c>
      <c r="AC209" s="1"/>
      <c r="AD209" s="1"/>
      <c r="AE209" s="1"/>
      <c r="AF209" s="38"/>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row>
    <row r="210" spans="1:170" x14ac:dyDescent="0.2">
      <c r="A210" s="73" t="s">
        <v>65</v>
      </c>
      <c r="B210" s="41">
        <v>0</v>
      </c>
      <c r="C210" s="42">
        <v>0</v>
      </c>
      <c r="D210" s="42">
        <v>0</v>
      </c>
      <c r="E210" s="42">
        <v>0</v>
      </c>
      <c r="F210" s="42">
        <v>0</v>
      </c>
      <c r="G210" s="42">
        <v>1</v>
      </c>
      <c r="H210" s="42">
        <v>0</v>
      </c>
      <c r="I210" s="42">
        <v>0</v>
      </c>
      <c r="J210" s="42">
        <v>0</v>
      </c>
      <c r="K210" s="42">
        <v>1</v>
      </c>
      <c r="L210" s="42">
        <v>0</v>
      </c>
      <c r="M210" s="42">
        <v>0</v>
      </c>
      <c r="N210" s="42">
        <v>0</v>
      </c>
      <c r="O210" s="42">
        <v>0</v>
      </c>
      <c r="P210" s="42">
        <v>0</v>
      </c>
      <c r="Q210" s="42">
        <v>0</v>
      </c>
      <c r="R210" s="42">
        <v>0</v>
      </c>
      <c r="S210" s="42">
        <v>0</v>
      </c>
      <c r="T210" s="42">
        <v>1</v>
      </c>
      <c r="U210" s="42">
        <v>0</v>
      </c>
      <c r="V210" s="42">
        <v>0</v>
      </c>
      <c r="W210" s="42">
        <v>0</v>
      </c>
      <c r="X210" s="42">
        <v>0</v>
      </c>
      <c r="Y210" s="42">
        <v>0</v>
      </c>
      <c r="Z210" s="43">
        <v>0</v>
      </c>
      <c r="AA210" s="43">
        <v>1</v>
      </c>
      <c r="AB210" s="44">
        <v>0</v>
      </c>
      <c r="AC210" s="1"/>
      <c r="AD210" s="1"/>
      <c r="AE210" s="1"/>
      <c r="AF210" s="38"/>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row>
    <row r="211" spans="1:170" x14ac:dyDescent="0.2">
      <c r="A211" s="73" t="s">
        <v>66</v>
      </c>
      <c r="B211" s="41">
        <v>1</v>
      </c>
      <c r="C211" s="42">
        <v>1</v>
      </c>
      <c r="D211" s="42">
        <v>1</v>
      </c>
      <c r="E211" s="42">
        <v>1</v>
      </c>
      <c r="F211" s="42">
        <v>1</v>
      </c>
      <c r="G211" s="42">
        <v>0</v>
      </c>
      <c r="H211" s="42">
        <v>1</v>
      </c>
      <c r="I211" s="42">
        <v>0</v>
      </c>
      <c r="J211" s="42">
        <v>1</v>
      </c>
      <c r="K211" s="42">
        <v>1</v>
      </c>
      <c r="L211" s="42">
        <v>1</v>
      </c>
      <c r="M211" s="42">
        <v>2</v>
      </c>
      <c r="N211" s="42">
        <v>0</v>
      </c>
      <c r="O211" s="42">
        <v>0</v>
      </c>
      <c r="P211" s="42">
        <v>0</v>
      </c>
      <c r="Q211" s="42">
        <v>1</v>
      </c>
      <c r="R211" s="42">
        <v>0</v>
      </c>
      <c r="S211" s="42">
        <v>0</v>
      </c>
      <c r="T211" s="42">
        <v>1</v>
      </c>
      <c r="U211" s="42">
        <v>0</v>
      </c>
      <c r="V211" s="42">
        <v>0</v>
      </c>
      <c r="W211" s="42">
        <v>0</v>
      </c>
      <c r="X211" s="42">
        <v>1</v>
      </c>
      <c r="Y211" s="42">
        <v>1</v>
      </c>
      <c r="Z211" s="43">
        <v>1</v>
      </c>
      <c r="AA211" s="43">
        <v>0</v>
      </c>
      <c r="AB211" s="44">
        <v>0</v>
      </c>
      <c r="AC211" s="1"/>
      <c r="AD211" s="1"/>
      <c r="AE211" s="1"/>
      <c r="AF211" s="38"/>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row>
    <row r="212" spans="1:170" x14ac:dyDescent="0.2">
      <c r="A212" s="74" t="s">
        <v>67</v>
      </c>
      <c r="B212" s="46">
        <v>1</v>
      </c>
      <c r="C212" s="47">
        <v>2</v>
      </c>
      <c r="D212" s="47">
        <v>1</v>
      </c>
      <c r="E212" s="47">
        <v>1</v>
      </c>
      <c r="F212" s="47">
        <v>2</v>
      </c>
      <c r="G212" s="47">
        <v>1</v>
      </c>
      <c r="H212" s="47">
        <v>1</v>
      </c>
      <c r="I212" s="47">
        <v>0</v>
      </c>
      <c r="J212" s="47">
        <v>1</v>
      </c>
      <c r="K212" s="47">
        <v>2</v>
      </c>
      <c r="L212" s="47">
        <v>1</v>
      </c>
      <c r="M212" s="47">
        <v>3</v>
      </c>
      <c r="N212" s="47">
        <v>0</v>
      </c>
      <c r="O212" s="47">
        <v>1</v>
      </c>
      <c r="P212" s="47">
        <v>1</v>
      </c>
      <c r="Q212" s="47">
        <v>1</v>
      </c>
      <c r="R212" s="47">
        <v>0</v>
      </c>
      <c r="S212" s="47">
        <v>0</v>
      </c>
      <c r="T212" s="47">
        <v>2</v>
      </c>
      <c r="U212" s="47">
        <v>0</v>
      </c>
      <c r="V212" s="47">
        <v>0</v>
      </c>
      <c r="W212" s="47">
        <v>0</v>
      </c>
      <c r="X212" s="47">
        <v>1</v>
      </c>
      <c r="Y212" s="47">
        <v>2</v>
      </c>
      <c r="Z212" s="48">
        <v>1</v>
      </c>
      <c r="AA212" s="48">
        <v>1</v>
      </c>
      <c r="AB212" s="49">
        <v>0</v>
      </c>
      <c r="AC212" s="1"/>
      <c r="AD212" s="1"/>
      <c r="AE212" s="1"/>
      <c r="AF212" s="38"/>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row>
    <row r="213" spans="1:170" x14ac:dyDescent="0.2">
      <c r="A213" s="75" t="s">
        <v>68</v>
      </c>
      <c r="B213" s="51">
        <v>0</v>
      </c>
      <c r="C213" s="52">
        <v>0</v>
      </c>
      <c r="D213" s="52">
        <v>0</v>
      </c>
      <c r="E213" s="52">
        <v>1</v>
      </c>
      <c r="F213" s="52">
        <v>1</v>
      </c>
      <c r="G213" s="52">
        <v>0</v>
      </c>
      <c r="H213" s="52">
        <v>0</v>
      </c>
      <c r="I213" s="52">
        <v>1</v>
      </c>
      <c r="J213" s="52">
        <v>0</v>
      </c>
      <c r="K213" s="52">
        <v>0</v>
      </c>
      <c r="L213" s="52">
        <v>0</v>
      </c>
      <c r="M213" s="52">
        <v>0</v>
      </c>
      <c r="N213" s="52">
        <v>0</v>
      </c>
      <c r="O213" s="52">
        <v>1</v>
      </c>
      <c r="P213" s="52">
        <v>0</v>
      </c>
      <c r="Q213" s="52">
        <v>0</v>
      </c>
      <c r="R213" s="52">
        <v>0</v>
      </c>
      <c r="S213" s="52">
        <v>0</v>
      </c>
      <c r="T213" s="52">
        <v>0</v>
      </c>
      <c r="U213" s="52">
        <v>0</v>
      </c>
      <c r="V213" s="52">
        <v>0</v>
      </c>
      <c r="W213" s="52">
        <v>1</v>
      </c>
      <c r="X213" s="52">
        <v>0</v>
      </c>
      <c r="Y213" s="52">
        <v>0</v>
      </c>
      <c r="Z213" s="53">
        <v>0</v>
      </c>
      <c r="AA213" s="53">
        <v>1</v>
      </c>
      <c r="AB213" s="54">
        <v>1</v>
      </c>
      <c r="AC213" s="1"/>
      <c r="AD213" s="1"/>
      <c r="AE213" s="1"/>
      <c r="AF213" s="38"/>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row>
    <row r="214" spans="1:170" x14ac:dyDescent="0.2">
      <c r="A214" s="73" t="s">
        <v>69</v>
      </c>
      <c r="B214" s="41">
        <v>0</v>
      </c>
      <c r="C214" s="42">
        <v>0</v>
      </c>
      <c r="D214" s="42">
        <v>0</v>
      </c>
      <c r="E214" s="42">
        <v>0</v>
      </c>
      <c r="F214" s="42">
        <v>0</v>
      </c>
      <c r="G214" s="42">
        <v>0</v>
      </c>
      <c r="H214" s="42">
        <v>0</v>
      </c>
      <c r="I214" s="42">
        <v>0</v>
      </c>
      <c r="J214" s="42">
        <v>0</v>
      </c>
      <c r="K214" s="42">
        <v>0</v>
      </c>
      <c r="L214" s="42">
        <v>0</v>
      </c>
      <c r="M214" s="42">
        <v>0</v>
      </c>
      <c r="N214" s="42">
        <v>0</v>
      </c>
      <c r="O214" s="42">
        <v>0</v>
      </c>
      <c r="P214" s="42">
        <v>0</v>
      </c>
      <c r="Q214" s="42">
        <v>0</v>
      </c>
      <c r="R214" s="42">
        <v>0</v>
      </c>
      <c r="S214" s="42">
        <v>0</v>
      </c>
      <c r="T214" s="42">
        <v>0</v>
      </c>
      <c r="U214" s="42">
        <v>0</v>
      </c>
      <c r="V214" s="42">
        <v>0</v>
      </c>
      <c r="W214" s="42">
        <v>0</v>
      </c>
      <c r="X214" s="42">
        <v>0</v>
      </c>
      <c r="Y214" s="42">
        <v>0</v>
      </c>
      <c r="Z214" s="43">
        <v>0</v>
      </c>
      <c r="AA214" s="43">
        <v>0</v>
      </c>
      <c r="AB214" s="44">
        <v>0</v>
      </c>
      <c r="AC214" s="1"/>
      <c r="AD214" s="1"/>
      <c r="AE214" s="1"/>
      <c r="AF214" s="38"/>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row>
    <row r="215" spans="1:170" x14ac:dyDescent="0.2">
      <c r="A215" s="74" t="s">
        <v>70</v>
      </c>
      <c r="B215" s="46">
        <v>0</v>
      </c>
      <c r="C215" s="47">
        <v>0</v>
      </c>
      <c r="D215" s="47">
        <v>0</v>
      </c>
      <c r="E215" s="47">
        <v>1</v>
      </c>
      <c r="F215" s="47">
        <v>1</v>
      </c>
      <c r="G215" s="47">
        <v>0</v>
      </c>
      <c r="H215" s="47">
        <v>0</v>
      </c>
      <c r="I215" s="47">
        <v>1</v>
      </c>
      <c r="J215" s="47">
        <v>0</v>
      </c>
      <c r="K215" s="47">
        <v>0</v>
      </c>
      <c r="L215" s="47">
        <v>0</v>
      </c>
      <c r="M215" s="47">
        <v>0</v>
      </c>
      <c r="N215" s="47">
        <v>0</v>
      </c>
      <c r="O215" s="47">
        <v>1</v>
      </c>
      <c r="P215" s="47">
        <v>0</v>
      </c>
      <c r="Q215" s="47">
        <v>0</v>
      </c>
      <c r="R215" s="47">
        <v>0</v>
      </c>
      <c r="S215" s="47">
        <v>0</v>
      </c>
      <c r="T215" s="47">
        <v>0</v>
      </c>
      <c r="U215" s="47">
        <v>0</v>
      </c>
      <c r="V215" s="47">
        <v>0</v>
      </c>
      <c r="W215" s="47">
        <v>1</v>
      </c>
      <c r="X215" s="47">
        <v>0</v>
      </c>
      <c r="Y215" s="47">
        <v>0</v>
      </c>
      <c r="Z215" s="48">
        <v>0</v>
      </c>
      <c r="AA215" s="48">
        <v>1</v>
      </c>
      <c r="AB215" s="49">
        <v>1</v>
      </c>
      <c r="AC215" s="1"/>
      <c r="AD215" s="1"/>
      <c r="AE215" s="1"/>
      <c r="AF215" s="38"/>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row>
    <row r="216" spans="1:170" ht="13.5" thickBot="1" x14ac:dyDescent="0.25">
      <c r="A216" s="76" t="s">
        <v>71</v>
      </c>
      <c r="B216" s="58">
        <v>27</v>
      </c>
      <c r="C216" s="59">
        <v>31</v>
      </c>
      <c r="D216" s="59">
        <v>44</v>
      </c>
      <c r="E216" s="59">
        <v>42</v>
      </c>
      <c r="F216" s="59">
        <v>45</v>
      </c>
      <c r="G216" s="59">
        <v>43</v>
      </c>
      <c r="H216" s="59">
        <v>40</v>
      </c>
      <c r="I216" s="59">
        <v>30</v>
      </c>
      <c r="J216" s="59">
        <v>26</v>
      </c>
      <c r="K216" s="59">
        <v>38</v>
      </c>
      <c r="L216" s="59">
        <v>32</v>
      </c>
      <c r="M216" s="59">
        <v>49</v>
      </c>
      <c r="N216" s="59">
        <v>43</v>
      </c>
      <c r="O216" s="59">
        <v>54</v>
      </c>
      <c r="P216" s="59">
        <v>32</v>
      </c>
      <c r="Q216" s="59">
        <v>33</v>
      </c>
      <c r="R216" s="59">
        <v>28</v>
      </c>
      <c r="S216" s="59">
        <v>26</v>
      </c>
      <c r="T216" s="59">
        <v>24</v>
      </c>
      <c r="U216" s="59">
        <v>20</v>
      </c>
      <c r="V216" s="59">
        <v>18</v>
      </c>
      <c r="W216" s="59">
        <v>36</v>
      </c>
      <c r="X216" s="59">
        <v>31</v>
      </c>
      <c r="Y216" s="59">
        <v>27</v>
      </c>
      <c r="Z216" s="60">
        <v>23</v>
      </c>
      <c r="AA216" s="60">
        <v>37</v>
      </c>
      <c r="AB216" s="61">
        <v>35</v>
      </c>
      <c r="AC216" s="1"/>
      <c r="AD216" s="1"/>
      <c r="AE216" s="1"/>
      <c r="AF216" s="38"/>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row>
    <row r="217" spans="1:170" ht="13.5" thickTop="1" x14ac:dyDescent="0.2">
      <c r="A217" s="73" t="s">
        <v>72</v>
      </c>
      <c r="B217" s="41">
        <v>1</v>
      </c>
      <c r="C217" s="42">
        <v>2</v>
      </c>
      <c r="D217" s="42">
        <v>1</v>
      </c>
      <c r="E217" s="42">
        <v>7</v>
      </c>
      <c r="F217" s="42">
        <v>3</v>
      </c>
      <c r="G217" s="42">
        <v>5</v>
      </c>
      <c r="H217" s="42">
        <v>16</v>
      </c>
      <c r="I217" s="42">
        <v>32</v>
      </c>
      <c r="J217" s="42">
        <v>33</v>
      </c>
      <c r="K217" s="42">
        <v>32</v>
      </c>
      <c r="L217" s="42">
        <v>11</v>
      </c>
      <c r="M217" s="42">
        <v>6</v>
      </c>
      <c r="N217" s="42">
        <v>10</v>
      </c>
      <c r="O217" s="42">
        <v>16</v>
      </c>
      <c r="P217" s="42">
        <v>23</v>
      </c>
      <c r="Q217" s="42">
        <v>10</v>
      </c>
      <c r="R217" s="42">
        <v>20</v>
      </c>
      <c r="S217" s="42">
        <v>19</v>
      </c>
      <c r="T217" s="42">
        <v>2</v>
      </c>
      <c r="U217" s="42">
        <v>4</v>
      </c>
      <c r="V217" s="42">
        <v>10</v>
      </c>
      <c r="W217" s="42">
        <v>14</v>
      </c>
      <c r="X217" s="42">
        <v>16</v>
      </c>
      <c r="Y217" s="42">
        <v>5</v>
      </c>
      <c r="Z217" s="43">
        <v>5</v>
      </c>
      <c r="AA217" s="43">
        <v>11</v>
      </c>
      <c r="AB217" s="44">
        <v>36</v>
      </c>
      <c r="AC217" s="1"/>
      <c r="AD217" s="1"/>
      <c r="AE217" s="1"/>
      <c r="AF217" s="38"/>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row>
    <row r="218" spans="1:170" x14ac:dyDescent="0.2">
      <c r="A218" s="73" t="s">
        <v>73</v>
      </c>
      <c r="B218" s="41">
        <v>0</v>
      </c>
      <c r="C218" s="42">
        <v>0</v>
      </c>
      <c r="D218" s="42">
        <v>0</v>
      </c>
      <c r="E218" s="42">
        <v>1</v>
      </c>
      <c r="F218" s="42">
        <v>0</v>
      </c>
      <c r="G218" s="42">
        <v>0</v>
      </c>
      <c r="H218" s="42">
        <v>0</v>
      </c>
      <c r="I218" s="42">
        <v>0</v>
      </c>
      <c r="J218" s="42">
        <v>2</v>
      </c>
      <c r="K218" s="42">
        <v>4</v>
      </c>
      <c r="L218" s="42">
        <v>0</v>
      </c>
      <c r="M218" s="42">
        <v>0</v>
      </c>
      <c r="N218" s="42">
        <v>1</v>
      </c>
      <c r="O218" s="42">
        <v>1</v>
      </c>
      <c r="P218" s="42">
        <v>2</v>
      </c>
      <c r="Q218" s="42">
        <v>1</v>
      </c>
      <c r="R218" s="42">
        <v>1</v>
      </c>
      <c r="S218" s="42">
        <v>1</v>
      </c>
      <c r="T218" s="42">
        <v>1</v>
      </c>
      <c r="U218" s="42">
        <v>1</v>
      </c>
      <c r="V218" s="42">
        <v>0</v>
      </c>
      <c r="W218" s="42">
        <v>2</v>
      </c>
      <c r="X218" s="42">
        <v>1</v>
      </c>
      <c r="Y218" s="42">
        <v>1</v>
      </c>
      <c r="Z218" s="43">
        <v>0</v>
      </c>
      <c r="AA218" s="43">
        <v>1</v>
      </c>
      <c r="AB218" s="44">
        <v>1</v>
      </c>
      <c r="AC218" s="1"/>
      <c r="AD218" s="1"/>
      <c r="AE218" s="1"/>
      <c r="AF218" s="38"/>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row>
    <row r="219" spans="1:170" x14ac:dyDescent="0.2">
      <c r="A219" s="74" t="s">
        <v>74</v>
      </c>
      <c r="B219" s="46">
        <v>1</v>
      </c>
      <c r="C219" s="47">
        <v>2</v>
      </c>
      <c r="D219" s="47">
        <v>1</v>
      </c>
      <c r="E219" s="47">
        <v>8</v>
      </c>
      <c r="F219" s="47">
        <v>3</v>
      </c>
      <c r="G219" s="47">
        <v>5</v>
      </c>
      <c r="H219" s="47">
        <v>16</v>
      </c>
      <c r="I219" s="47">
        <v>32</v>
      </c>
      <c r="J219" s="47">
        <v>35</v>
      </c>
      <c r="K219" s="47">
        <v>36</v>
      </c>
      <c r="L219" s="47">
        <v>11</v>
      </c>
      <c r="M219" s="47">
        <v>6</v>
      </c>
      <c r="N219" s="47">
        <v>11</v>
      </c>
      <c r="O219" s="47">
        <v>17</v>
      </c>
      <c r="P219" s="47">
        <v>25</v>
      </c>
      <c r="Q219" s="47">
        <v>11</v>
      </c>
      <c r="R219" s="47">
        <v>21</v>
      </c>
      <c r="S219" s="47">
        <v>20</v>
      </c>
      <c r="T219" s="47">
        <v>3</v>
      </c>
      <c r="U219" s="47">
        <v>5</v>
      </c>
      <c r="V219" s="47">
        <v>10</v>
      </c>
      <c r="W219" s="47">
        <v>16</v>
      </c>
      <c r="X219" s="47">
        <v>17</v>
      </c>
      <c r="Y219" s="47">
        <v>6</v>
      </c>
      <c r="Z219" s="48">
        <v>5</v>
      </c>
      <c r="AA219" s="48">
        <v>12</v>
      </c>
      <c r="AB219" s="49">
        <v>37</v>
      </c>
      <c r="AC219" s="1"/>
      <c r="AD219" s="1"/>
      <c r="AE219" s="1"/>
      <c r="AF219" s="38"/>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row>
    <row r="220" spans="1:170" x14ac:dyDescent="0.2">
      <c r="A220" s="73" t="s">
        <v>75</v>
      </c>
      <c r="B220" s="41">
        <v>1</v>
      </c>
      <c r="C220" s="42">
        <v>6</v>
      </c>
      <c r="D220" s="42">
        <v>19</v>
      </c>
      <c r="E220" s="42">
        <v>6</v>
      </c>
      <c r="F220" s="42">
        <v>5</v>
      </c>
      <c r="G220" s="42">
        <v>6</v>
      </c>
      <c r="H220" s="42">
        <v>4</v>
      </c>
      <c r="I220" s="42">
        <v>8</v>
      </c>
      <c r="J220" s="42">
        <v>17</v>
      </c>
      <c r="K220" s="42">
        <v>13</v>
      </c>
      <c r="L220" s="42">
        <v>5</v>
      </c>
      <c r="M220" s="42">
        <v>7</v>
      </c>
      <c r="N220" s="42">
        <v>6</v>
      </c>
      <c r="O220" s="42">
        <v>5</v>
      </c>
      <c r="P220" s="42">
        <v>11</v>
      </c>
      <c r="Q220" s="42">
        <v>7</v>
      </c>
      <c r="R220" s="42">
        <v>7</v>
      </c>
      <c r="S220" s="42">
        <v>5</v>
      </c>
      <c r="T220" s="42">
        <v>0</v>
      </c>
      <c r="U220" s="42">
        <v>9</v>
      </c>
      <c r="V220" s="42">
        <v>10</v>
      </c>
      <c r="W220" s="42">
        <v>13</v>
      </c>
      <c r="X220" s="42">
        <v>12</v>
      </c>
      <c r="Y220" s="42">
        <v>6</v>
      </c>
      <c r="Z220" s="43">
        <v>17</v>
      </c>
      <c r="AA220" s="43">
        <v>16</v>
      </c>
      <c r="AB220" s="44">
        <v>15</v>
      </c>
      <c r="AC220" s="1"/>
      <c r="AD220" s="1"/>
      <c r="AE220" s="1"/>
      <c r="AF220" s="38"/>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row>
    <row r="221" spans="1:170" x14ac:dyDescent="0.2">
      <c r="A221" s="73" t="s">
        <v>76</v>
      </c>
      <c r="B221" s="41">
        <v>0</v>
      </c>
      <c r="C221" s="42">
        <v>0</v>
      </c>
      <c r="D221" s="42">
        <v>2</v>
      </c>
      <c r="E221" s="42">
        <v>1</v>
      </c>
      <c r="F221" s="42">
        <v>1</v>
      </c>
      <c r="G221" s="42">
        <v>1</v>
      </c>
      <c r="H221" s="42">
        <v>0</v>
      </c>
      <c r="I221" s="42">
        <v>1</v>
      </c>
      <c r="J221" s="42">
        <v>1</v>
      </c>
      <c r="K221" s="42">
        <v>3</v>
      </c>
      <c r="L221" s="42">
        <v>0</v>
      </c>
      <c r="M221" s="42">
        <v>3</v>
      </c>
      <c r="N221" s="42">
        <v>0</v>
      </c>
      <c r="O221" s="42">
        <v>0</v>
      </c>
      <c r="P221" s="42">
        <v>0</v>
      </c>
      <c r="Q221" s="42">
        <v>0</v>
      </c>
      <c r="R221" s="42">
        <v>0</v>
      </c>
      <c r="S221" s="42">
        <v>1</v>
      </c>
      <c r="T221" s="42">
        <v>0</v>
      </c>
      <c r="U221" s="42">
        <v>1</v>
      </c>
      <c r="V221" s="42">
        <v>0</v>
      </c>
      <c r="W221" s="42">
        <v>0</v>
      </c>
      <c r="X221" s="42">
        <v>0</v>
      </c>
      <c r="Y221" s="42">
        <v>0</v>
      </c>
      <c r="Z221" s="43">
        <v>0</v>
      </c>
      <c r="AA221" s="43">
        <v>1</v>
      </c>
      <c r="AB221" s="44">
        <v>0</v>
      </c>
      <c r="AC221" s="1"/>
      <c r="AD221" s="1"/>
      <c r="AE221" s="1"/>
      <c r="AF221" s="38"/>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row>
    <row r="222" spans="1:170" x14ac:dyDescent="0.2">
      <c r="A222" s="74" t="s">
        <v>77</v>
      </c>
      <c r="B222" s="46">
        <v>1</v>
      </c>
      <c r="C222" s="47">
        <v>6</v>
      </c>
      <c r="D222" s="47">
        <v>21</v>
      </c>
      <c r="E222" s="47">
        <v>7</v>
      </c>
      <c r="F222" s="47">
        <v>6</v>
      </c>
      <c r="G222" s="47">
        <v>7</v>
      </c>
      <c r="H222" s="47">
        <v>4</v>
      </c>
      <c r="I222" s="47">
        <v>9</v>
      </c>
      <c r="J222" s="47">
        <v>18</v>
      </c>
      <c r="K222" s="47">
        <v>16</v>
      </c>
      <c r="L222" s="47">
        <v>5</v>
      </c>
      <c r="M222" s="47">
        <v>10</v>
      </c>
      <c r="N222" s="47">
        <v>6</v>
      </c>
      <c r="O222" s="47">
        <v>5</v>
      </c>
      <c r="P222" s="47">
        <v>11</v>
      </c>
      <c r="Q222" s="47">
        <v>7</v>
      </c>
      <c r="R222" s="47">
        <v>7</v>
      </c>
      <c r="S222" s="47">
        <v>6</v>
      </c>
      <c r="T222" s="47">
        <v>0</v>
      </c>
      <c r="U222" s="47">
        <v>10</v>
      </c>
      <c r="V222" s="47">
        <v>10</v>
      </c>
      <c r="W222" s="47">
        <v>13</v>
      </c>
      <c r="X222" s="47">
        <v>12</v>
      </c>
      <c r="Y222" s="47">
        <v>6</v>
      </c>
      <c r="Z222" s="48">
        <v>17</v>
      </c>
      <c r="AA222" s="48">
        <v>17</v>
      </c>
      <c r="AB222" s="49">
        <v>15</v>
      </c>
      <c r="AC222" s="1"/>
      <c r="AD222" s="1"/>
      <c r="AE222" s="1"/>
      <c r="AF222" s="38"/>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row>
    <row r="223" spans="1:170" x14ac:dyDescent="0.2">
      <c r="A223" s="73" t="s">
        <v>78</v>
      </c>
      <c r="B223" s="41">
        <v>0</v>
      </c>
      <c r="C223" s="42">
        <v>0</v>
      </c>
      <c r="D223" s="42">
        <v>1</v>
      </c>
      <c r="E223" s="42">
        <v>1</v>
      </c>
      <c r="F223" s="42">
        <v>0</v>
      </c>
      <c r="G223" s="42">
        <v>1</v>
      </c>
      <c r="H223" s="42">
        <v>0</v>
      </c>
      <c r="I223" s="42">
        <v>1</v>
      </c>
      <c r="J223" s="42">
        <v>0</v>
      </c>
      <c r="K223" s="42">
        <v>0</v>
      </c>
      <c r="L223" s="42">
        <v>0</v>
      </c>
      <c r="M223" s="42">
        <v>2</v>
      </c>
      <c r="N223" s="42">
        <v>1</v>
      </c>
      <c r="O223" s="42">
        <v>0</v>
      </c>
      <c r="P223" s="42">
        <v>4</v>
      </c>
      <c r="Q223" s="42">
        <v>1</v>
      </c>
      <c r="R223" s="42">
        <v>0</v>
      </c>
      <c r="S223" s="42">
        <v>0</v>
      </c>
      <c r="T223" s="42">
        <v>1</v>
      </c>
      <c r="U223" s="42">
        <v>3</v>
      </c>
      <c r="V223" s="42">
        <v>3</v>
      </c>
      <c r="W223" s="42">
        <v>7</v>
      </c>
      <c r="X223" s="42">
        <v>6</v>
      </c>
      <c r="Y223" s="42">
        <v>1</v>
      </c>
      <c r="Z223" s="43">
        <v>3</v>
      </c>
      <c r="AA223" s="43">
        <v>1</v>
      </c>
      <c r="AB223" s="44">
        <v>1</v>
      </c>
      <c r="AC223" s="1"/>
      <c r="AD223" s="1"/>
      <c r="AE223" s="1"/>
      <c r="AF223" s="38"/>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row>
    <row r="224" spans="1:170" x14ac:dyDescent="0.2">
      <c r="A224" s="73" t="s">
        <v>79</v>
      </c>
      <c r="B224" s="41">
        <v>1</v>
      </c>
      <c r="C224" s="42">
        <v>1</v>
      </c>
      <c r="D224" s="42">
        <v>2</v>
      </c>
      <c r="E224" s="42">
        <v>4</v>
      </c>
      <c r="F224" s="42">
        <v>3</v>
      </c>
      <c r="G224" s="42">
        <v>4</v>
      </c>
      <c r="H224" s="42">
        <v>3</v>
      </c>
      <c r="I224" s="42">
        <v>2</v>
      </c>
      <c r="J224" s="42">
        <v>5</v>
      </c>
      <c r="K224" s="42">
        <v>7</v>
      </c>
      <c r="L224" s="42">
        <v>0</v>
      </c>
      <c r="M224" s="42">
        <v>2</v>
      </c>
      <c r="N224" s="42">
        <v>2</v>
      </c>
      <c r="O224" s="42">
        <v>3</v>
      </c>
      <c r="P224" s="42">
        <v>2</v>
      </c>
      <c r="Q224" s="42">
        <v>1</v>
      </c>
      <c r="R224" s="42">
        <v>4</v>
      </c>
      <c r="S224" s="42">
        <v>5</v>
      </c>
      <c r="T224" s="42">
        <v>0</v>
      </c>
      <c r="U224" s="42">
        <v>0</v>
      </c>
      <c r="V224" s="42">
        <v>2</v>
      </c>
      <c r="W224" s="42">
        <v>5</v>
      </c>
      <c r="X224" s="42">
        <v>0</v>
      </c>
      <c r="Y224" s="42">
        <v>2</v>
      </c>
      <c r="Z224" s="43">
        <v>1</v>
      </c>
      <c r="AA224" s="43">
        <v>1</v>
      </c>
      <c r="AB224" s="44">
        <v>5</v>
      </c>
      <c r="AC224" s="1"/>
      <c r="AD224" s="1"/>
      <c r="AE224" s="1"/>
      <c r="AF224" s="38"/>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row>
    <row r="225" spans="1:170" x14ac:dyDescent="0.2">
      <c r="A225" s="74" t="s">
        <v>80</v>
      </c>
      <c r="B225" s="46">
        <v>1</v>
      </c>
      <c r="C225" s="47">
        <v>1</v>
      </c>
      <c r="D225" s="47">
        <v>3</v>
      </c>
      <c r="E225" s="47">
        <v>5</v>
      </c>
      <c r="F225" s="47">
        <v>3</v>
      </c>
      <c r="G225" s="47">
        <v>5</v>
      </c>
      <c r="H225" s="47">
        <v>3</v>
      </c>
      <c r="I225" s="47">
        <v>3</v>
      </c>
      <c r="J225" s="47">
        <v>5</v>
      </c>
      <c r="K225" s="47">
        <v>7</v>
      </c>
      <c r="L225" s="47">
        <v>0</v>
      </c>
      <c r="M225" s="47">
        <v>4</v>
      </c>
      <c r="N225" s="47">
        <v>3</v>
      </c>
      <c r="O225" s="47">
        <v>3</v>
      </c>
      <c r="P225" s="47">
        <v>6</v>
      </c>
      <c r="Q225" s="47">
        <v>2</v>
      </c>
      <c r="R225" s="47">
        <v>4</v>
      </c>
      <c r="S225" s="47">
        <v>5</v>
      </c>
      <c r="T225" s="47">
        <v>1</v>
      </c>
      <c r="U225" s="47">
        <v>3</v>
      </c>
      <c r="V225" s="47">
        <v>5</v>
      </c>
      <c r="W225" s="47">
        <v>12</v>
      </c>
      <c r="X225" s="47">
        <v>6</v>
      </c>
      <c r="Y225" s="47">
        <v>3</v>
      </c>
      <c r="Z225" s="48">
        <v>4</v>
      </c>
      <c r="AA225" s="48">
        <v>2</v>
      </c>
      <c r="AB225" s="49">
        <v>6</v>
      </c>
      <c r="AC225" s="1"/>
      <c r="AD225" s="1"/>
      <c r="AE225" s="1"/>
      <c r="AF225" s="38"/>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row>
    <row r="226" spans="1:170" x14ac:dyDescent="0.2">
      <c r="A226" s="77" t="s">
        <v>81</v>
      </c>
      <c r="B226" s="63">
        <v>11</v>
      </c>
      <c r="C226" s="64">
        <v>11</v>
      </c>
      <c r="D226" s="64">
        <v>18</v>
      </c>
      <c r="E226" s="64">
        <v>21</v>
      </c>
      <c r="F226" s="64">
        <v>19</v>
      </c>
      <c r="G226" s="64">
        <v>20</v>
      </c>
      <c r="H226" s="64">
        <v>25</v>
      </c>
      <c r="I226" s="64">
        <v>21</v>
      </c>
      <c r="J226" s="64">
        <v>37</v>
      </c>
      <c r="K226" s="64">
        <v>40</v>
      </c>
      <c r="L226" s="64">
        <v>11</v>
      </c>
      <c r="M226" s="64">
        <v>12</v>
      </c>
      <c r="N226" s="64">
        <v>18</v>
      </c>
      <c r="O226" s="64">
        <v>26</v>
      </c>
      <c r="P226" s="64">
        <v>34</v>
      </c>
      <c r="Q226" s="64">
        <v>21</v>
      </c>
      <c r="R226" s="64">
        <v>27</v>
      </c>
      <c r="S226" s="64">
        <v>24</v>
      </c>
      <c r="T226" s="64">
        <v>2</v>
      </c>
      <c r="U226" s="64">
        <v>8</v>
      </c>
      <c r="V226" s="64">
        <v>18</v>
      </c>
      <c r="W226" s="64">
        <v>19</v>
      </c>
      <c r="X226" s="64">
        <v>18</v>
      </c>
      <c r="Y226" s="64">
        <v>7</v>
      </c>
      <c r="Z226" s="65">
        <v>12</v>
      </c>
      <c r="AA226" s="65">
        <v>23</v>
      </c>
      <c r="AB226" s="66">
        <v>36</v>
      </c>
      <c r="AC226" s="1"/>
      <c r="AD226" s="1"/>
      <c r="AE226" s="1"/>
      <c r="AF226" s="38"/>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row>
    <row r="227" spans="1:170" x14ac:dyDescent="0.2">
      <c r="A227" s="77" t="s">
        <v>82</v>
      </c>
      <c r="B227" s="63">
        <v>12</v>
      </c>
      <c r="C227" s="64">
        <v>37</v>
      </c>
      <c r="D227" s="64">
        <v>45</v>
      </c>
      <c r="E227" s="64">
        <v>35</v>
      </c>
      <c r="F227" s="64">
        <v>23</v>
      </c>
      <c r="G227" s="64">
        <v>41</v>
      </c>
      <c r="H227" s="64">
        <v>31</v>
      </c>
      <c r="I227" s="64">
        <v>54</v>
      </c>
      <c r="J227" s="64">
        <v>60</v>
      </c>
      <c r="K227" s="64">
        <v>51</v>
      </c>
      <c r="L227" s="64">
        <v>29</v>
      </c>
      <c r="M227" s="64">
        <v>13</v>
      </c>
      <c r="N227" s="64">
        <v>14</v>
      </c>
      <c r="O227" s="64">
        <v>29</v>
      </c>
      <c r="P227" s="64">
        <v>29</v>
      </c>
      <c r="Q227" s="64">
        <v>27</v>
      </c>
      <c r="R227" s="64">
        <v>46</v>
      </c>
      <c r="S227" s="64">
        <v>34</v>
      </c>
      <c r="T227" s="64">
        <v>7</v>
      </c>
      <c r="U227" s="64">
        <v>17</v>
      </c>
      <c r="V227" s="64">
        <v>18</v>
      </c>
      <c r="W227" s="64">
        <v>31</v>
      </c>
      <c r="X227" s="64">
        <v>36</v>
      </c>
      <c r="Y227" s="64">
        <v>36</v>
      </c>
      <c r="Z227" s="65">
        <v>35</v>
      </c>
      <c r="AA227" s="65">
        <v>26</v>
      </c>
      <c r="AB227" s="66">
        <v>45</v>
      </c>
      <c r="AC227" s="1"/>
      <c r="AD227" s="1"/>
      <c r="AE227" s="1"/>
      <c r="AF227" s="38"/>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row>
    <row r="228" spans="1:170" ht="13.5" thickBot="1" x14ac:dyDescent="0.25">
      <c r="A228" s="76" t="s">
        <v>83</v>
      </c>
      <c r="B228" s="58">
        <v>26</v>
      </c>
      <c r="C228" s="59">
        <v>57</v>
      </c>
      <c r="D228" s="59">
        <v>88</v>
      </c>
      <c r="E228" s="59">
        <v>76</v>
      </c>
      <c r="F228" s="59">
        <v>54</v>
      </c>
      <c r="G228" s="59">
        <v>78</v>
      </c>
      <c r="H228" s="59">
        <v>79</v>
      </c>
      <c r="I228" s="59">
        <v>119</v>
      </c>
      <c r="J228" s="59">
        <v>155</v>
      </c>
      <c r="K228" s="59">
        <v>150</v>
      </c>
      <c r="L228" s="59">
        <v>56</v>
      </c>
      <c r="M228" s="59">
        <v>45</v>
      </c>
      <c r="N228" s="59">
        <v>52</v>
      </c>
      <c r="O228" s="59">
        <v>80</v>
      </c>
      <c r="P228" s="59">
        <v>105</v>
      </c>
      <c r="Q228" s="59">
        <v>68</v>
      </c>
      <c r="R228" s="59">
        <v>105</v>
      </c>
      <c r="S228" s="59">
        <v>89</v>
      </c>
      <c r="T228" s="59">
        <v>13</v>
      </c>
      <c r="U228" s="59">
        <v>43</v>
      </c>
      <c r="V228" s="59">
        <v>61</v>
      </c>
      <c r="W228" s="59">
        <v>91</v>
      </c>
      <c r="X228" s="59">
        <v>89</v>
      </c>
      <c r="Y228" s="59">
        <v>58</v>
      </c>
      <c r="Z228" s="60">
        <v>73</v>
      </c>
      <c r="AA228" s="60">
        <v>80</v>
      </c>
      <c r="AB228" s="61">
        <v>139</v>
      </c>
      <c r="AC228" s="1"/>
      <c r="AD228" s="1"/>
      <c r="AE228" s="1"/>
      <c r="AF228" s="38"/>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row>
    <row r="229" spans="1:170" ht="13.5" thickTop="1" x14ac:dyDescent="0.2">
      <c r="A229" s="67" t="s">
        <v>84</v>
      </c>
      <c r="H229" s="69"/>
      <c r="I229" s="69"/>
      <c r="N229" s="22"/>
      <c r="Q229" s="22"/>
    </row>
    <row r="230" spans="1:170" ht="18" customHeight="1" x14ac:dyDescent="0.2">
      <c r="A230" s="78" t="s">
        <v>85</v>
      </c>
      <c r="F230" s="69"/>
      <c r="N230" s="22"/>
      <c r="Q230" s="22"/>
    </row>
    <row r="231" spans="1:170" s="26" customFormat="1" ht="12.75" customHeight="1" x14ac:dyDescent="0.25">
      <c r="A231" s="27" t="s">
        <v>91</v>
      </c>
      <c r="B231" s="25"/>
      <c r="C231" s="25"/>
      <c r="D231" s="25"/>
      <c r="E231" s="25"/>
      <c r="F231" s="25"/>
      <c r="G231" s="25"/>
      <c r="H231" s="25"/>
      <c r="I231" s="25"/>
      <c r="J231" s="25"/>
      <c r="K231" s="25"/>
      <c r="L231" s="25"/>
      <c r="M231" s="22"/>
      <c r="N231" s="22"/>
      <c r="O231" s="25"/>
      <c r="P231" s="25"/>
      <c r="Q231" s="25"/>
      <c r="R231" s="25"/>
      <c r="S231" s="25"/>
      <c r="T231" s="25"/>
      <c r="U231" s="25"/>
      <c r="V231" s="25"/>
      <c r="W231" s="25"/>
      <c r="X231" s="25"/>
      <c r="Y231" s="25"/>
      <c r="Z231" s="25"/>
      <c r="AA231" s="25"/>
      <c r="AB231" s="25"/>
    </row>
    <row r="232" spans="1:170" s="26" customFormat="1" ht="13.5" customHeight="1" x14ac:dyDescent="0.25">
      <c r="A232" s="2" t="s">
        <v>1</v>
      </c>
      <c r="B232" s="25"/>
      <c r="C232" s="25"/>
      <c r="D232" s="25"/>
      <c r="E232" s="25"/>
      <c r="F232" s="25"/>
      <c r="G232" s="25"/>
      <c r="H232" s="25"/>
      <c r="I232" s="25"/>
      <c r="J232" s="25"/>
      <c r="K232" s="25"/>
      <c r="L232" s="25"/>
      <c r="M232" s="22"/>
      <c r="N232" s="22"/>
      <c r="O232" s="25"/>
      <c r="P232" s="25"/>
      <c r="Q232" s="25"/>
      <c r="R232" s="25"/>
      <c r="S232" s="25"/>
      <c r="T232" s="25"/>
      <c r="U232" s="25"/>
      <c r="V232" s="25"/>
      <c r="W232" s="25"/>
      <c r="X232" s="25"/>
      <c r="Y232" s="25"/>
      <c r="Z232" s="25"/>
      <c r="AA232" s="25"/>
      <c r="AB232" s="25"/>
    </row>
    <row r="233" spans="1:170" ht="24.95" customHeight="1" x14ac:dyDescent="0.2">
      <c r="A233" s="28" t="s">
        <v>23</v>
      </c>
      <c r="B233" s="29" t="s">
        <v>24</v>
      </c>
      <c r="C233" s="30" t="s">
        <v>25</v>
      </c>
      <c r="D233" s="30" t="s">
        <v>26</v>
      </c>
      <c r="E233" s="30" t="s">
        <v>27</v>
      </c>
      <c r="F233" s="30" t="s">
        <v>28</v>
      </c>
      <c r="G233" s="30" t="s">
        <v>29</v>
      </c>
      <c r="H233" s="30" t="s">
        <v>30</v>
      </c>
      <c r="I233" s="30" t="s">
        <v>31</v>
      </c>
      <c r="J233" s="30" t="s">
        <v>32</v>
      </c>
      <c r="K233" s="30" t="s">
        <v>33</v>
      </c>
      <c r="L233" s="30" t="s">
        <v>34</v>
      </c>
      <c r="M233" s="30" t="s">
        <v>35</v>
      </c>
      <c r="N233" s="30" t="s">
        <v>36</v>
      </c>
      <c r="O233" s="30" t="s">
        <v>37</v>
      </c>
      <c r="P233" s="30" t="s">
        <v>38</v>
      </c>
      <c r="Q233" s="30" t="s">
        <v>39</v>
      </c>
      <c r="R233" s="30" t="s">
        <v>40</v>
      </c>
      <c r="S233" s="30" t="s">
        <v>41</v>
      </c>
      <c r="T233" s="30" t="s">
        <v>42</v>
      </c>
      <c r="U233" s="30" t="s">
        <v>43</v>
      </c>
      <c r="V233" s="30" t="s">
        <v>44</v>
      </c>
      <c r="W233" s="30" t="s">
        <v>45</v>
      </c>
      <c r="X233" s="30" t="s">
        <v>46</v>
      </c>
      <c r="Y233" s="30" t="s">
        <v>47</v>
      </c>
      <c r="Z233" s="31" t="s">
        <v>48</v>
      </c>
      <c r="AA233" s="31" t="s">
        <v>49</v>
      </c>
      <c r="AB233" s="32" t="s">
        <v>50</v>
      </c>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row>
    <row r="234" spans="1:170" x14ac:dyDescent="0.2">
      <c r="A234" s="72" t="s">
        <v>51</v>
      </c>
      <c r="B234" s="34">
        <v>0</v>
      </c>
      <c r="C234" s="35">
        <v>0</v>
      </c>
      <c r="D234" s="35">
        <v>0</v>
      </c>
      <c r="E234" s="35">
        <v>0</v>
      </c>
      <c r="F234" s="35">
        <v>0</v>
      </c>
      <c r="G234" s="35">
        <v>0</v>
      </c>
      <c r="H234" s="35">
        <v>0</v>
      </c>
      <c r="I234" s="35">
        <v>0</v>
      </c>
      <c r="J234" s="35">
        <v>0</v>
      </c>
      <c r="K234" s="35">
        <v>0</v>
      </c>
      <c r="L234" s="35">
        <v>0</v>
      </c>
      <c r="M234" s="35">
        <v>0</v>
      </c>
      <c r="N234" s="35">
        <v>0</v>
      </c>
      <c r="O234" s="35">
        <v>0</v>
      </c>
      <c r="P234" s="35">
        <v>0</v>
      </c>
      <c r="Q234" s="35">
        <v>0</v>
      </c>
      <c r="R234" s="35">
        <v>0</v>
      </c>
      <c r="S234" s="35">
        <v>0</v>
      </c>
      <c r="T234" s="35">
        <v>0</v>
      </c>
      <c r="U234" s="35">
        <v>0</v>
      </c>
      <c r="V234" s="35">
        <v>0</v>
      </c>
      <c r="W234" s="35">
        <v>0</v>
      </c>
      <c r="X234" s="35">
        <v>0</v>
      </c>
      <c r="Y234" s="35">
        <v>0</v>
      </c>
      <c r="Z234" s="36">
        <v>0</v>
      </c>
      <c r="AA234" s="36">
        <v>0</v>
      </c>
      <c r="AB234" s="37">
        <v>0</v>
      </c>
      <c r="AC234" s="1"/>
      <c r="AD234" s="1"/>
      <c r="AE234" s="1"/>
      <c r="AF234" s="38"/>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row>
    <row r="235" spans="1:170" x14ac:dyDescent="0.2">
      <c r="A235" s="73" t="s">
        <v>52</v>
      </c>
      <c r="B235" s="41">
        <v>0</v>
      </c>
      <c r="C235" s="42">
        <v>0</v>
      </c>
      <c r="D235" s="42">
        <v>0</v>
      </c>
      <c r="E235" s="42">
        <v>0</v>
      </c>
      <c r="F235" s="42">
        <v>0</v>
      </c>
      <c r="G235" s="42">
        <v>0</v>
      </c>
      <c r="H235" s="42">
        <v>0</v>
      </c>
      <c r="I235" s="42">
        <v>0</v>
      </c>
      <c r="J235" s="42">
        <v>1</v>
      </c>
      <c r="K235" s="42">
        <v>0</v>
      </c>
      <c r="L235" s="42">
        <v>0</v>
      </c>
      <c r="M235" s="42">
        <v>0</v>
      </c>
      <c r="N235" s="42">
        <v>0</v>
      </c>
      <c r="O235" s="42">
        <v>0</v>
      </c>
      <c r="P235" s="42">
        <v>0</v>
      </c>
      <c r="Q235" s="42">
        <v>0</v>
      </c>
      <c r="R235" s="42">
        <v>0</v>
      </c>
      <c r="S235" s="42">
        <v>0</v>
      </c>
      <c r="T235" s="42">
        <v>0</v>
      </c>
      <c r="U235" s="42">
        <v>0</v>
      </c>
      <c r="V235" s="42">
        <v>0</v>
      </c>
      <c r="W235" s="42">
        <v>0</v>
      </c>
      <c r="X235" s="42">
        <v>0</v>
      </c>
      <c r="Y235" s="42">
        <v>0</v>
      </c>
      <c r="Z235" s="43">
        <v>0</v>
      </c>
      <c r="AA235" s="43">
        <v>0</v>
      </c>
      <c r="AB235" s="44">
        <v>0</v>
      </c>
      <c r="AC235" s="1"/>
      <c r="AD235" s="1"/>
      <c r="AE235" s="1"/>
      <c r="AF235" s="38"/>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row>
    <row r="236" spans="1:170" x14ac:dyDescent="0.2">
      <c r="A236" s="73" t="s">
        <v>53</v>
      </c>
      <c r="B236" s="41">
        <v>0</v>
      </c>
      <c r="C236" s="42">
        <v>0</v>
      </c>
      <c r="D236" s="42">
        <v>0</v>
      </c>
      <c r="E236" s="42">
        <v>0</v>
      </c>
      <c r="F236" s="42">
        <v>0</v>
      </c>
      <c r="G236" s="42">
        <v>0</v>
      </c>
      <c r="H236" s="42">
        <v>0</v>
      </c>
      <c r="I236" s="42">
        <v>0</v>
      </c>
      <c r="J236" s="42">
        <v>0</v>
      </c>
      <c r="K236" s="42">
        <v>0</v>
      </c>
      <c r="L236" s="42">
        <v>0</v>
      </c>
      <c r="M236" s="42">
        <v>0</v>
      </c>
      <c r="N236" s="42">
        <v>0</v>
      </c>
      <c r="O236" s="42">
        <v>0</v>
      </c>
      <c r="P236" s="42">
        <v>0</v>
      </c>
      <c r="Q236" s="42">
        <v>0</v>
      </c>
      <c r="R236" s="42">
        <v>0</v>
      </c>
      <c r="S236" s="42">
        <v>0</v>
      </c>
      <c r="T236" s="42">
        <v>0</v>
      </c>
      <c r="U236" s="42">
        <v>0</v>
      </c>
      <c r="V236" s="42">
        <v>0</v>
      </c>
      <c r="W236" s="42">
        <v>0</v>
      </c>
      <c r="X236" s="42">
        <v>0</v>
      </c>
      <c r="Y236" s="42">
        <v>0</v>
      </c>
      <c r="Z236" s="43">
        <v>0</v>
      </c>
      <c r="AA236" s="43">
        <v>0</v>
      </c>
      <c r="AB236" s="44">
        <v>0</v>
      </c>
      <c r="AC236" s="1"/>
      <c r="AD236" s="1"/>
      <c r="AE236" s="1"/>
      <c r="AF236" s="38"/>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row>
    <row r="237" spans="1:170" x14ac:dyDescent="0.2">
      <c r="A237" s="73" t="s">
        <v>54</v>
      </c>
      <c r="B237" s="41">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c r="Z237" s="43">
        <v>0</v>
      </c>
      <c r="AA237" s="43">
        <v>0</v>
      </c>
      <c r="AB237" s="44">
        <v>0</v>
      </c>
      <c r="AC237" s="1"/>
      <c r="AD237" s="1"/>
      <c r="AE237" s="1"/>
      <c r="AF237" s="38"/>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row>
    <row r="238" spans="1:170" x14ac:dyDescent="0.2">
      <c r="A238" s="74" t="s">
        <v>55</v>
      </c>
      <c r="B238" s="46">
        <v>0</v>
      </c>
      <c r="C238" s="47">
        <v>0</v>
      </c>
      <c r="D238" s="47">
        <v>0</v>
      </c>
      <c r="E238" s="47">
        <v>0</v>
      </c>
      <c r="F238" s="47">
        <v>0</v>
      </c>
      <c r="G238" s="47">
        <v>0</v>
      </c>
      <c r="H238" s="47">
        <v>0</v>
      </c>
      <c r="I238" s="47">
        <v>0</v>
      </c>
      <c r="J238" s="47">
        <v>1</v>
      </c>
      <c r="K238" s="47">
        <v>0</v>
      </c>
      <c r="L238" s="47">
        <v>0</v>
      </c>
      <c r="M238" s="47">
        <v>0</v>
      </c>
      <c r="N238" s="47">
        <v>0</v>
      </c>
      <c r="O238" s="47">
        <v>0</v>
      </c>
      <c r="P238" s="47">
        <v>0</v>
      </c>
      <c r="Q238" s="47">
        <v>0</v>
      </c>
      <c r="R238" s="47">
        <v>0</v>
      </c>
      <c r="S238" s="47">
        <v>0</v>
      </c>
      <c r="T238" s="47">
        <v>0</v>
      </c>
      <c r="U238" s="47">
        <v>0</v>
      </c>
      <c r="V238" s="47">
        <v>0</v>
      </c>
      <c r="W238" s="47">
        <v>0</v>
      </c>
      <c r="X238" s="47">
        <v>0</v>
      </c>
      <c r="Y238" s="47">
        <v>0</v>
      </c>
      <c r="Z238" s="48">
        <v>0</v>
      </c>
      <c r="AA238" s="48">
        <v>0</v>
      </c>
      <c r="AB238" s="49">
        <v>0</v>
      </c>
      <c r="AC238" s="1"/>
      <c r="AD238" s="1"/>
      <c r="AE238" s="1"/>
      <c r="AF238" s="38"/>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row>
    <row r="239" spans="1:170" s="56" customFormat="1" x14ac:dyDescent="0.2">
      <c r="A239" s="75" t="s">
        <v>56</v>
      </c>
      <c r="B239" s="51">
        <v>6</v>
      </c>
      <c r="C239" s="52">
        <v>6</v>
      </c>
      <c r="D239" s="52">
        <v>8</v>
      </c>
      <c r="E239" s="52">
        <v>5</v>
      </c>
      <c r="F239" s="52">
        <v>3</v>
      </c>
      <c r="G239" s="52">
        <v>12</v>
      </c>
      <c r="H239" s="52">
        <v>8</v>
      </c>
      <c r="I239" s="52">
        <v>5</v>
      </c>
      <c r="J239" s="52">
        <v>4</v>
      </c>
      <c r="K239" s="52">
        <v>8</v>
      </c>
      <c r="L239" s="52">
        <v>3</v>
      </c>
      <c r="M239" s="52">
        <v>1</v>
      </c>
      <c r="N239" s="52">
        <v>4</v>
      </c>
      <c r="O239" s="52">
        <v>6</v>
      </c>
      <c r="P239" s="52">
        <v>6</v>
      </c>
      <c r="Q239" s="52">
        <v>3</v>
      </c>
      <c r="R239" s="52">
        <v>6</v>
      </c>
      <c r="S239" s="52">
        <v>4</v>
      </c>
      <c r="T239" s="52">
        <v>4</v>
      </c>
      <c r="U239" s="52">
        <v>6</v>
      </c>
      <c r="V239" s="52">
        <v>2</v>
      </c>
      <c r="W239" s="52">
        <v>6</v>
      </c>
      <c r="X239" s="52">
        <v>5</v>
      </c>
      <c r="Y239" s="52">
        <v>4</v>
      </c>
      <c r="Z239" s="53">
        <v>14</v>
      </c>
      <c r="AA239" s="53">
        <v>14</v>
      </c>
      <c r="AB239" s="54">
        <v>4</v>
      </c>
      <c r="AC239" s="55"/>
      <c r="AD239" s="55"/>
      <c r="AE239" s="55"/>
      <c r="AF239" s="38"/>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row>
    <row r="240" spans="1:170" x14ac:dyDescent="0.2">
      <c r="A240" s="73" t="s">
        <v>57</v>
      </c>
      <c r="B240" s="41">
        <v>0</v>
      </c>
      <c r="C240" s="42">
        <v>0</v>
      </c>
      <c r="D240" s="42">
        <v>0</v>
      </c>
      <c r="E240" s="42">
        <v>0</v>
      </c>
      <c r="F240" s="42">
        <v>0</v>
      </c>
      <c r="G240" s="42">
        <v>0</v>
      </c>
      <c r="H240" s="42">
        <v>0</v>
      </c>
      <c r="I240" s="42">
        <v>0</v>
      </c>
      <c r="J240" s="42">
        <v>0</v>
      </c>
      <c r="K240" s="42">
        <v>0</v>
      </c>
      <c r="L240" s="42">
        <v>0</v>
      </c>
      <c r="M240" s="42">
        <v>0</v>
      </c>
      <c r="N240" s="42">
        <v>0</v>
      </c>
      <c r="O240" s="42">
        <v>0</v>
      </c>
      <c r="P240" s="42">
        <v>0</v>
      </c>
      <c r="Q240" s="42">
        <v>0</v>
      </c>
      <c r="R240" s="42">
        <v>0</v>
      </c>
      <c r="S240" s="42">
        <v>0</v>
      </c>
      <c r="T240" s="42">
        <v>0</v>
      </c>
      <c r="U240" s="42">
        <v>1</v>
      </c>
      <c r="V240" s="42">
        <v>0</v>
      </c>
      <c r="W240" s="42">
        <v>0</v>
      </c>
      <c r="X240" s="42">
        <v>0</v>
      </c>
      <c r="Y240" s="42">
        <v>0</v>
      </c>
      <c r="Z240" s="43">
        <v>0</v>
      </c>
      <c r="AA240" s="43">
        <v>0</v>
      </c>
      <c r="AB240" s="44">
        <v>0</v>
      </c>
      <c r="AC240" s="1"/>
      <c r="AD240" s="1"/>
      <c r="AE240" s="1"/>
      <c r="AF240" s="38"/>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row>
    <row r="241" spans="1:170" x14ac:dyDescent="0.2">
      <c r="A241" s="74" t="s">
        <v>58</v>
      </c>
      <c r="B241" s="46">
        <v>6</v>
      </c>
      <c r="C241" s="47">
        <v>6</v>
      </c>
      <c r="D241" s="47">
        <v>8</v>
      </c>
      <c r="E241" s="47">
        <v>5</v>
      </c>
      <c r="F241" s="47">
        <v>3</v>
      </c>
      <c r="G241" s="47">
        <v>12</v>
      </c>
      <c r="H241" s="47">
        <v>8</v>
      </c>
      <c r="I241" s="47">
        <v>5</v>
      </c>
      <c r="J241" s="47">
        <v>4</v>
      </c>
      <c r="K241" s="47">
        <v>8</v>
      </c>
      <c r="L241" s="47">
        <v>3</v>
      </c>
      <c r="M241" s="47">
        <v>1</v>
      </c>
      <c r="N241" s="47">
        <v>4</v>
      </c>
      <c r="O241" s="47">
        <v>6</v>
      </c>
      <c r="P241" s="47">
        <v>6</v>
      </c>
      <c r="Q241" s="47">
        <v>3</v>
      </c>
      <c r="R241" s="47">
        <v>6</v>
      </c>
      <c r="S241" s="47">
        <v>4</v>
      </c>
      <c r="T241" s="47">
        <v>4</v>
      </c>
      <c r="U241" s="47">
        <v>7</v>
      </c>
      <c r="V241" s="47">
        <v>2</v>
      </c>
      <c r="W241" s="47">
        <v>6</v>
      </c>
      <c r="X241" s="47">
        <v>5</v>
      </c>
      <c r="Y241" s="47">
        <v>4</v>
      </c>
      <c r="Z241" s="48">
        <v>14</v>
      </c>
      <c r="AA241" s="48">
        <v>14</v>
      </c>
      <c r="AB241" s="49">
        <v>4</v>
      </c>
      <c r="AC241" s="1"/>
      <c r="AD241" s="1"/>
      <c r="AE241" s="1"/>
      <c r="AF241" s="38"/>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row>
    <row r="242" spans="1:170" s="56" customFormat="1" x14ac:dyDescent="0.2">
      <c r="A242" s="75" t="s">
        <v>59</v>
      </c>
      <c r="B242" s="51">
        <v>1</v>
      </c>
      <c r="C242" s="52">
        <v>2</v>
      </c>
      <c r="D242" s="52">
        <v>0</v>
      </c>
      <c r="E242" s="52">
        <v>1</v>
      </c>
      <c r="F242" s="52">
        <v>0</v>
      </c>
      <c r="G242" s="52">
        <v>1</v>
      </c>
      <c r="H242" s="52">
        <v>0</v>
      </c>
      <c r="I242" s="52">
        <v>1</v>
      </c>
      <c r="J242" s="52">
        <v>0</v>
      </c>
      <c r="K242" s="52">
        <v>0</v>
      </c>
      <c r="L242" s="52">
        <v>0</v>
      </c>
      <c r="M242" s="52">
        <v>0</v>
      </c>
      <c r="N242" s="52">
        <v>0</v>
      </c>
      <c r="O242" s="52">
        <v>0</v>
      </c>
      <c r="P242" s="52">
        <v>2</v>
      </c>
      <c r="Q242" s="52">
        <v>1</v>
      </c>
      <c r="R242" s="52">
        <v>0</v>
      </c>
      <c r="S242" s="52">
        <v>0</v>
      </c>
      <c r="T242" s="52">
        <v>0</v>
      </c>
      <c r="U242" s="52">
        <v>1</v>
      </c>
      <c r="V242" s="52">
        <v>0</v>
      </c>
      <c r="W242" s="52">
        <v>0</v>
      </c>
      <c r="X242" s="52">
        <v>0</v>
      </c>
      <c r="Y242" s="52">
        <v>0</v>
      </c>
      <c r="Z242" s="53">
        <v>0</v>
      </c>
      <c r="AA242" s="53">
        <v>0</v>
      </c>
      <c r="AB242" s="54">
        <v>0</v>
      </c>
      <c r="AC242" s="55"/>
      <c r="AD242" s="55"/>
      <c r="AE242" s="55"/>
      <c r="AF242" s="38"/>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row>
    <row r="243" spans="1:170" x14ac:dyDescent="0.2">
      <c r="A243" s="73" t="s">
        <v>60</v>
      </c>
      <c r="B243" s="41">
        <v>0</v>
      </c>
      <c r="C243" s="42">
        <v>0</v>
      </c>
      <c r="D243" s="42">
        <v>0</v>
      </c>
      <c r="E243" s="42">
        <v>0</v>
      </c>
      <c r="F243" s="42">
        <v>0</v>
      </c>
      <c r="G243" s="42">
        <v>0</v>
      </c>
      <c r="H243" s="42">
        <v>0</v>
      </c>
      <c r="I243" s="42">
        <v>0</v>
      </c>
      <c r="J243" s="42">
        <v>0</v>
      </c>
      <c r="K243" s="42">
        <v>0</v>
      </c>
      <c r="L243" s="42">
        <v>0</v>
      </c>
      <c r="M243" s="42">
        <v>0</v>
      </c>
      <c r="N243" s="42">
        <v>0</v>
      </c>
      <c r="O243" s="42">
        <v>0</v>
      </c>
      <c r="P243" s="42">
        <v>0</v>
      </c>
      <c r="Q243" s="42">
        <v>0</v>
      </c>
      <c r="R243" s="42">
        <v>0</v>
      </c>
      <c r="S243" s="42">
        <v>0</v>
      </c>
      <c r="T243" s="42">
        <v>0</v>
      </c>
      <c r="U243" s="42">
        <v>0</v>
      </c>
      <c r="V243" s="42">
        <v>0</v>
      </c>
      <c r="W243" s="42">
        <v>0</v>
      </c>
      <c r="X243" s="42">
        <v>0</v>
      </c>
      <c r="Y243" s="42">
        <v>0</v>
      </c>
      <c r="Z243" s="43">
        <v>0</v>
      </c>
      <c r="AA243" s="43">
        <v>0</v>
      </c>
      <c r="AB243" s="44">
        <v>0</v>
      </c>
      <c r="AC243" s="1"/>
      <c r="AD243" s="1"/>
      <c r="AE243" s="1"/>
      <c r="AF243" s="38"/>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row>
    <row r="244" spans="1:170" x14ac:dyDescent="0.2">
      <c r="A244" s="74" t="s">
        <v>61</v>
      </c>
      <c r="B244" s="46">
        <v>1</v>
      </c>
      <c r="C244" s="47">
        <v>2</v>
      </c>
      <c r="D244" s="47">
        <v>0</v>
      </c>
      <c r="E244" s="47">
        <v>1</v>
      </c>
      <c r="F244" s="47">
        <v>0</v>
      </c>
      <c r="G244" s="47">
        <v>1</v>
      </c>
      <c r="H244" s="47">
        <v>0</v>
      </c>
      <c r="I244" s="47">
        <v>1</v>
      </c>
      <c r="J244" s="47">
        <v>0</v>
      </c>
      <c r="K244" s="47">
        <v>0</v>
      </c>
      <c r="L244" s="47">
        <v>0</v>
      </c>
      <c r="M244" s="47">
        <v>0</v>
      </c>
      <c r="N244" s="47">
        <v>0</v>
      </c>
      <c r="O244" s="47">
        <v>0</v>
      </c>
      <c r="P244" s="47">
        <v>2</v>
      </c>
      <c r="Q244" s="47">
        <v>1</v>
      </c>
      <c r="R244" s="47">
        <v>0</v>
      </c>
      <c r="S244" s="47">
        <v>0</v>
      </c>
      <c r="T244" s="47">
        <v>0</v>
      </c>
      <c r="U244" s="47">
        <v>1</v>
      </c>
      <c r="V244" s="47">
        <v>0</v>
      </c>
      <c r="W244" s="47">
        <v>0</v>
      </c>
      <c r="X244" s="47">
        <v>0</v>
      </c>
      <c r="Y244" s="47">
        <v>0</v>
      </c>
      <c r="Z244" s="48">
        <v>0</v>
      </c>
      <c r="AA244" s="48">
        <v>0</v>
      </c>
      <c r="AB244" s="49">
        <v>0</v>
      </c>
      <c r="AC244" s="1"/>
      <c r="AD244" s="1"/>
      <c r="AE244" s="1"/>
      <c r="AF244" s="38"/>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row>
    <row r="245" spans="1:170" x14ac:dyDescent="0.2">
      <c r="A245" s="74" t="s">
        <v>62</v>
      </c>
      <c r="B245" s="46">
        <v>0</v>
      </c>
      <c r="C245" s="47">
        <v>0</v>
      </c>
      <c r="D245" s="47">
        <v>0</v>
      </c>
      <c r="E245" s="47">
        <v>0</v>
      </c>
      <c r="F245" s="47">
        <v>0</v>
      </c>
      <c r="G245" s="47">
        <v>0</v>
      </c>
      <c r="H245" s="47">
        <v>0</v>
      </c>
      <c r="I245" s="47">
        <v>0</v>
      </c>
      <c r="J245" s="47">
        <v>1</v>
      </c>
      <c r="K245" s="47">
        <v>0</v>
      </c>
      <c r="L245" s="47">
        <v>0</v>
      </c>
      <c r="M245" s="47">
        <v>0</v>
      </c>
      <c r="N245" s="47">
        <v>0</v>
      </c>
      <c r="O245" s="47">
        <v>0</v>
      </c>
      <c r="P245" s="47">
        <v>0</v>
      </c>
      <c r="Q245" s="47">
        <v>0</v>
      </c>
      <c r="R245" s="47">
        <v>0</v>
      </c>
      <c r="S245" s="47">
        <v>0</v>
      </c>
      <c r="T245" s="47">
        <v>0</v>
      </c>
      <c r="U245" s="47">
        <v>0</v>
      </c>
      <c r="V245" s="47">
        <v>0</v>
      </c>
      <c r="W245" s="47">
        <v>1</v>
      </c>
      <c r="X245" s="47">
        <v>0</v>
      </c>
      <c r="Y245" s="47">
        <v>0</v>
      </c>
      <c r="Z245" s="48">
        <v>0</v>
      </c>
      <c r="AA245" s="48">
        <v>0</v>
      </c>
      <c r="AB245" s="49">
        <v>0</v>
      </c>
      <c r="AC245" s="1"/>
      <c r="AD245" s="1"/>
      <c r="AE245" s="1"/>
      <c r="AF245" s="38"/>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row>
    <row r="246" spans="1:170" x14ac:dyDescent="0.2">
      <c r="A246" s="73" t="s">
        <v>63</v>
      </c>
      <c r="B246" s="34">
        <v>0</v>
      </c>
      <c r="C246" s="35">
        <v>0</v>
      </c>
      <c r="D246" s="35">
        <v>0</v>
      </c>
      <c r="E246" s="35">
        <v>0</v>
      </c>
      <c r="F246" s="35">
        <v>0</v>
      </c>
      <c r="G246" s="35">
        <v>0</v>
      </c>
      <c r="H246" s="35">
        <v>0</v>
      </c>
      <c r="I246" s="35">
        <v>0</v>
      </c>
      <c r="J246" s="35">
        <v>0</v>
      </c>
      <c r="K246" s="35">
        <v>0</v>
      </c>
      <c r="L246" s="35">
        <v>0</v>
      </c>
      <c r="M246" s="35">
        <v>0</v>
      </c>
      <c r="N246" s="35">
        <v>0</v>
      </c>
      <c r="O246" s="35">
        <v>0</v>
      </c>
      <c r="P246" s="35">
        <v>0</v>
      </c>
      <c r="Q246" s="35">
        <v>0</v>
      </c>
      <c r="R246" s="35">
        <v>0</v>
      </c>
      <c r="S246" s="35">
        <v>0</v>
      </c>
      <c r="T246" s="35">
        <v>0</v>
      </c>
      <c r="U246" s="35">
        <v>0</v>
      </c>
      <c r="V246" s="35">
        <v>0</v>
      </c>
      <c r="W246" s="35">
        <v>0</v>
      </c>
      <c r="X246" s="35">
        <v>0</v>
      </c>
      <c r="Y246" s="35">
        <v>0</v>
      </c>
      <c r="Z246" s="36">
        <v>0</v>
      </c>
      <c r="AA246" s="36">
        <v>0</v>
      </c>
      <c r="AB246" s="37">
        <v>0</v>
      </c>
      <c r="AC246" s="1"/>
      <c r="AD246" s="1"/>
      <c r="AE246" s="1"/>
      <c r="AF246" s="38"/>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row>
    <row r="247" spans="1:170" x14ac:dyDescent="0.2">
      <c r="A247" s="73" t="s">
        <v>64</v>
      </c>
      <c r="B247" s="41">
        <v>0</v>
      </c>
      <c r="C247" s="42">
        <v>0</v>
      </c>
      <c r="D247" s="42">
        <v>0</v>
      </c>
      <c r="E247" s="42">
        <v>0</v>
      </c>
      <c r="F247" s="42">
        <v>0</v>
      </c>
      <c r="G247" s="42">
        <v>0</v>
      </c>
      <c r="H247" s="42">
        <v>0</v>
      </c>
      <c r="I247" s="42">
        <v>0</v>
      </c>
      <c r="J247" s="42">
        <v>0</v>
      </c>
      <c r="K247" s="42">
        <v>0</v>
      </c>
      <c r="L247" s="42">
        <v>0</v>
      </c>
      <c r="M247" s="42">
        <v>0</v>
      </c>
      <c r="N247" s="42">
        <v>0</v>
      </c>
      <c r="O247" s="42">
        <v>1</v>
      </c>
      <c r="P247" s="42">
        <v>0</v>
      </c>
      <c r="Q247" s="42">
        <v>0</v>
      </c>
      <c r="R247" s="42">
        <v>0</v>
      </c>
      <c r="S247" s="42">
        <v>0</v>
      </c>
      <c r="T247" s="42">
        <v>0</v>
      </c>
      <c r="U247" s="42">
        <v>0</v>
      </c>
      <c r="V247" s="42">
        <v>0</v>
      </c>
      <c r="W247" s="42">
        <v>0</v>
      </c>
      <c r="X247" s="42">
        <v>0</v>
      </c>
      <c r="Y247" s="42">
        <v>0</v>
      </c>
      <c r="Z247" s="43">
        <v>0</v>
      </c>
      <c r="AA247" s="43">
        <v>0</v>
      </c>
      <c r="AB247" s="44">
        <v>0</v>
      </c>
      <c r="AC247" s="1"/>
      <c r="AD247" s="1"/>
      <c r="AE247" s="1"/>
      <c r="AF247" s="38"/>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row>
    <row r="248" spans="1:170" x14ac:dyDescent="0.2">
      <c r="A248" s="73" t="s">
        <v>65</v>
      </c>
      <c r="B248" s="41">
        <v>1</v>
      </c>
      <c r="C248" s="42">
        <v>0</v>
      </c>
      <c r="D248" s="42">
        <v>0</v>
      </c>
      <c r="E248" s="42">
        <v>0</v>
      </c>
      <c r="F248" s="42">
        <v>0</v>
      </c>
      <c r="G248" s="42">
        <v>0</v>
      </c>
      <c r="H248" s="42">
        <v>0</v>
      </c>
      <c r="I248" s="42">
        <v>1</v>
      </c>
      <c r="J248" s="42">
        <v>0</v>
      </c>
      <c r="K248" s="42">
        <v>0</v>
      </c>
      <c r="L248" s="42">
        <v>0</v>
      </c>
      <c r="M248" s="42">
        <v>1</v>
      </c>
      <c r="N248" s="42">
        <v>0</v>
      </c>
      <c r="O248" s="42">
        <v>0</v>
      </c>
      <c r="P248" s="42">
        <v>0</v>
      </c>
      <c r="Q248" s="42">
        <v>0</v>
      </c>
      <c r="R248" s="42">
        <v>0</v>
      </c>
      <c r="S248" s="42">
        <v>0</v>
      </c>
      <c r="T248" s="42">
        <v>0</v>
      </c>
      <c r="U248" s="42">
        <v>1</v>
      </c>
      <c r="V248" s="42">
        <v>0</v>
      </c>
      <c r="W248" s="42">
        <v>0</v>
      </c>
      <c r="X248" s="42">
        <v>0</v>
      </c>
      <c r="Y248" s="42">
        <v>0</v>
      </c>
      <c r="Z248" s="43">
        <v>0</v>
      </c>
      <c r="AA248" s="43">
        <v>0</v>
      </c>
      <c r="AB248" s="44">
        <v>0</v>
      </c>
      <c r="AC248" s="1"/>
      <c r="AD248" s="1"/>
      <c r="AE248" s="1"/>
      <c r="AF248" s="38"/>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row>
    <row r="249" spans="1:170" x14ac:dyDescent="0.2">
      <c r="A249" s="73" t="s">
        <v>66</v>
      </c>
      <c r="B249" s="41">
        <v>0</v>
      </c>
      <c r="C249" s="42">
        <v>0</v>
      </c>
      <c r="D249" s="42">
        <v>0</v>
      </c>
      <c r="E249" s="42">
        <v>1</v>
      </c>
      <c r="F249" s="42">
        <v>0</v>
      </c>
      <c r="G249" s="42">
        <v>0</v>
      </c>
      <c r="H249" s="42">
        <v>0</v>
      </c>
      <c r="I249" s="42">
        <v>1</v>
      </c>
      <c r="J249" s="42">
        <v>0</v>
      </c>
      <c r="K249" s="42">
        <v>0</v>
      </c>
      <c r="L249" s="42">
        <v>0</v>
      </c>
      <c r="M249" s="42">
        <v>0</v>
      </c>
      <c r="N249" s="42">
        <v>0</v>
      </c>
      <c r="O249" s="42">
        <v>1</v>
      </c>
      <c r="P249" s="42">
        <v>0</v>
      </c>
      <c r="Q249" s="42">
        <v>0</v>
      </c>
      <c r="R249" s="42">
        <v>0</v>
      </c>
      <c r="S249" s="42">
        <v>0</v>
      </c>
      <c r="T249" s="42">
        <v>0</v>
      </c>
      <c r="U249" s="42">
        <v>0</v>
      </c>
      <c r="V249" s="42">
        <v>0</v>
      </c>
      <c r="W249" s="42">
        <v>0</v>
      </c>
      <c r="X249" s="42">
        <v>0</v>
      </c>
      <c r="Y249" s="42">
        <v>0</v>
      </c>
      <c r="Z249" s="43">
        <v>0</v>
      </c>
      <c r="AA249" s="43">
        <v>0</v>
      </c>
      <c r="AB249" s="44">
        <v>0</v>
      </c>
      <c r="AC249" s="1"/>
      <c r="AD249" s="1"/>
      <c r="AE249" s="1"/>
      <c r="AF249" s="38"/>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row>
    <row r="250" spans="1:170" x14ac:dyDescent="0.2">
      <c r="A250" s="74" t="s">
        <v>67</v>
      </c>
      <c r="B250" s="46">
        <v>1</v>
      </c>
      <c r="C250" s="47">
        <v>0</v>
      </c>
      <c r="D250" s="47">
        <v>0</v>
      </c>
      <c r="E250" s="47">
        <v>1</v>
      </c>
      <c r="F250" s="47">
        <v>0</v>
      </c>
      <c r="G250" s="47">
        <v>0</v>
      </c>
      <c r="H250" s="47">
        <v>0</v>
      </c>
      <c r="I250" s="47">
        <v>2</v>
      </c>
      <c r="J250" s="47">
        <v>0</v>
      </c>
      <c r="K250" s="47">
        <v>0</v>
      </c>
      <c r="L250" s="47">
        <v>0</v>
      </c>
      <c r="M250" s="47">
        <v>1</v>
      </c>
      <c r="N250" s="47">
        <v>0</v>
      </c>
      <c r="O250" s="47">
        <v>2</v>
      </c>
      <c r="P250" s="47">
        <v>0</v>
      </c>
      <c r="Q250" s="47">
        <v>0</v>
      </c>
      <c r="R250" s="47">
        <v>0</v>
      </c>
      <c r="S250" s="47">
        <v>0</v>
      </c>
      <c r="T250" s="47">
        <v>0</v>
      </c>
      <c r="U250" s="47">
        <v>1</v>
      </c>
      <c r="V250" s="47">
        <v>0</v>
      </c>
      <c r="W250" s="47">
        <v>0</v>
      </c>
      <c r="X250" s="47">
        <v>0</v>
      </c>
      <c r="Y250" s="47">
        <v>0</v>
      </c>
      <c r="Z250" s="48">
        <v>0</v>
      </c>
      <c r="AA250" s="48">
        <v>0</v>
      </c>
      <c r="AB250" s="49">
        <v>0</v>
      </c>
      <c r="AC250" s="1"/>
      <c r="AD250" s="1"/>
      <c r="AE250" s="1"/>
      <c r="AF250" s="38"/>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row>
    <row r="251" spans="1:170" x14ac:dyDescent="0.2">
      <c r="A251" s="75" t="s">
        <v>68</v>
      </c>
      <c r="B251" s="51">
        <v>0</v>
      </c>
      <c r="C251" s="52">
        <v>1</v>
      </c>
      <c r="D251" s="52">
        <v>0</v>
      </c>
      <c r="E251" s="52">
        <v>0</v>
      </c>
      <c r="F251" s="52">
        <v>0</v>
      </c>
      <c r="G251" s="52">
        <v>0</v>
      </c>
      <c r="H251" s="52">
        <v>0</v>
      </c>
      <c r="I251" s="52">
        <v>1</v>
      </c>
      <c r="J251" s="52">
        <v>0</v>
      </c>
      <c r="K251" s="52">
        <v>0</v>
      </c>
      <c r="L251" s="52">
        <v>0</v>
      </c>
      <c r="M251" s="52">
        <v>0</v>
      </c>
      <c r="N251" s="52">
        <v>0</v>
      </c>
      <c r="O251" s="52">
        <v>0</v>
      </c>
      <c r="P251" s="52">
        <v>2</v>
      </c>
      <c r="Q251" s="52">
        <v>0</v>
      </c>
      <c r="R251" s="52">
        <v>0</v>
      </c>
      <c r="S251" s="52">
        <v>0</v>
      </c>
      <c r="T251" s="52">
        <v>1</v>
      </c>
      <c r="U251" s="52">
        <v>0</v>
      </c>
      <c r="V251" s="52">
        <v>0</v>
      </c>
      <c r="W251" s="52">
        <v>0</v>
      </c>
      <c r="X251" s="52">
        <v>0</v>
      </c>
      <c r="Y251" s="52">
        <v>0</v>
      </c>
      <c r="Z251" s="53">
        <v>0</v>
      </c>
      <c r="AA251" s="53">
        <v>0</v>
      </c>
      <c r="AB251" s="54">
        <v>0</v>
      </c>
      <c r="AC251" s="1"/>
      <c r="AD251" s="1"/>
      <c r="AE251" s="1"/>
      <c r="AF251" s="38"/>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row>
    <row r="252" spans="1:170" x14ac:dyDescent="0.2">
      <c r="A252" s="73" t="s">
        <v>69</v>
      </c>
      <c r="B252" s="41">
        <v>0</v>
      </c>
      <c r="C252" s="42">
        <v>0</v>
      </c>
      <c r="D252" s="42">
        <v>0</v>
      </c>
      <c r="E252" s="42">
        <v>0</v>
      </c>
      <c r="F252" s="42">
        <v>0</v>
      </c>
      <c r="G252" s="42">
        <v>0</v>
      </c>
      <c r="H252" s="42">
        <v>0</v>
      </c>
      <c r="I252" s="42">
        <v>0</v>
      </c>
      <c r="J252" s="42">
        <v>0</v>
      </c>
      <c r="K252" s="42">
        <v>0</v>
      </c>
      <c r="L252" s="42">
        <v>0</v>
      </c>
      <c r="M252" s="42">
        <v>0</v>
      </c>
      <c r="N252" s="42">
        <v>0</v>
      </c>
      <c r="O252" s="42">
        <v>0</v>
      </c>
      <c r="P252" s="42">
        <v>0</v>
      </c>
      <c r="Q252" s="42">
        <v>0</v>
      </c>
      <c r="R252" s="42">
        <v>0</v>
      </c>
      <c r="S252" s="42">
        <v>0</v>
      </c>
      <c r="T252" s="42">
        <v>0</v>
      </c>
      <c r="U252" s="42">
        <v>0</v>
      </c>
      <c r="V252" s="42">
        <v>0</v>
      </c>
      <c r="W252" s="42">
        <v>0</v>
      </c>
      <c r="X252" s="42">
        <v>0</v>
      </c>
      <c r="Y252" s="42">
        <v>0</v>
      </c>
      <c r="Z252" s="43">
        <v>0</v>
      </c>
      <c r="AA252" s="43">
        <v>0</v>
      </c>
      <c r="AB252" s="44">
        <v>0</v>
      </c>
      <c r="AC252" s="1"/>
      <c r="AD252" s="1"/>
      <c r="AE252" s="1"/>
      <c r="AF252" s="38"/>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row>
    <row r="253" spans="1:170" x14ac:dyDescent="0.2">
      <c r="A253" s="74" t="s">
        <v>70</v>
      </c>
      <c r="B253" s="46">
        <v>0</v>
      </c>
      <c r="C253" s="47">
        <v>1</v>
      </c>
      <c r="D253" s="47">
        <v>0</v>
      </c>
      <c r="E253" s="47">
        <v>0</v>
      </c>
      <c r="F253" s="47">
        <v>0</v>
      </c>
      <c r="G253" s="47">
        <v>0</v>
      </c>
      <c r="H253" s="47">
        <v>0</v>
      </c>
      <c r="I253" s="47">
        <v>1</v>
      </c>
      <c r="J253" s="47">
        <v>0</v>
      </c>
      <c r="K253" s="47">
        <v>0</v>
      </c>
      <c r="L253" s="47">
        <v>0</v>
      </c>
      <c r="M253" s="47">
        <v>0</v>
      </c>
      <c r="N253" s="47">
        <v>0</v>
      </c>
      <c r="O253" s="47">
        <v>0</v>
      </c>
      <c r="P253" s="47">
        <v>2</v>
      </c>
      <c r="Q253" s="47">
        <v>0</v>
      </c>
      <c r="R253" s="47">
        <v>0</v>
      </c>
      <c r="S253" s="47">
        <v>0</v>
      </c>
      <c r="T253" s="47">
        <v>1</v>
      </c>
      <c r="U253" s="47">
        <v>0</v>
      </c>
      <c r="V253" s="47">
        <v>0</v>
      </c>
      <c r="W253" s="47">
        <v>0</v>
      </c>
      <c r="X253" s="47">
        <v>0</v>
      </c>
      <c r="Y253" s="47">
        <v>0</v>
      </c>
      <c r="Z253" s="48">
        <v>0</v>
      </c>
      <c r="AA253" s="48">
        <v>0</v>
      </c>
      <c r="AB253" s="49">
        <v>0</v>
      </c>
      <c r="AC253" s="1"/>
      <c r="AD253" s="1"/>
      <c r="AE253" s="1"/>
      <c r="AF253" s="38"/>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row>
    <row r="254" spans="1:170" ht="13.5" thickBot="1" x14ac:dyDescent="0.25">
      <c r="A254" s="76" t="s">
        <v>71</v>
      </c>
      <c r="B254" s="58">
        <v>8</v>
      </c>
      <c r="C254" s="59">
        <v>9</v>
      </c>
      <c r="D254" s="59">
        <v>8</v>
      </c>
      <c r="E254" s="59">
        <v>7</v>
      </c>
      <c r="F254" s="59">
        <v>3</v>
      </c>
      <c r="G254" s="59">
        <v>13</v>
      </c>
      <c r="H254" s="59">
        <v>8</v>
      </c>
      <c r="I254" s="59">
        <v>9</v>
      </c>
      <c r="J254" s="59">
        <v>6</v>
      </c>
      <c r="K254" s="59">
        <v>8</v>
      </c>
      <c r="L254" s="59">
        <v>3</v>
      </c>
      <c r="M254" s="59">
        <v>2</v>
      </c>
      <c r="N254" s="59">
        <v>4</v>
      </c>
      <c r="O254" s="59">
        <v>8</v>
      </c>
      <c r="P254" s="59">
        <v>10</v>
      </c>
      <c r="Q254" s="59">
        <v>4</v>
      </c>
      <c r="R254" s="59">
        <v>6</v>
      </c>
      <c r="S254" s="59">
        <v>4</v>
      </c>
      <c r="T254" s="59">
        <v>5</v>
      </c>
      <c r="U254" s="59">
        <v>9</v>
      </c>
      <c r="V254" s="59">
        <v>2</v>
      </c>
      <c r="W254" s="59">
        <v>7</v>
      </c>
      <c r="X254" s="59">
        <v>5</v>
      </c>
      <c r="Y254" s="59">
        <v>4</v>
      </c>
      <c r="Z254" s="60">
        <v>14</v>
      </c>
      <c r="AA254" s="60">
        <v>14</v>
      </c>
      <c r="AB254" s="61">
        <v>4</v>
      </c>
      <c r="AC254" s="1"/>
      <c r="AD254" s="1"/>
      <c r="AE254" s="1"/>
      <c r="AF254" s="38"/>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row>
    <row r="255" spans="1:170" ht="13.5" thickTop="1" x14ac:dyDescent="0.2">
      <c r="A255" s="73" t="s">
        <v>72</v>
      </c>
      <c r="B255" s="41">
        <v>2</v>
      </c>
      <c r="C255" s="42">
        <v>4</v>
      </c>
      <c r="D255" s="42">
        <v>0</v>
      </c>
      <c r="E255" s="42">
        <v>1</v>
      </c>
      <c r="F255" s="42">
        <v>8</v>
      </c>
      <c r="G255" s="42">
        <v>0</v>
      </c>
      <c r="H255" s="42">
        <v>3</v>
      </c>
      <c r="I255" s="42">
        <v>3</v>
      </c>
      <c r="J255" s="42">
        <v>9</v>
      </c>
      <c r="K255" s="42">
        <v>1</v>
      </c>
      <c r="L255" s="42">
        <v>1</v>
      </c>
      <c r="M255" s="42">
        <v>6</v>
      </c>
      <c r="N255" s="42">
        <v>0</v>
      </c>
      <c r="O255" s="42">
        <v>1</v>
      </c>
      <c r="P255" s="42">
        <v>5</v>
      </c>
      <c r="Q255" s="42">
        <v>7</v>
      </c>
      <c r="R255" s="42">
        <v>2</v>
      </c>
      <c r="S255" s="42">
        <v>2</v>
      </c>
      <c r="T255" s="42">
        <v>0</v>
      </c>
      <c r="U255" s="42">
        <v>3</v>
      </c>
      <c r="V255" s="42">
        <v>0</v>
      </c>
      <c r="W255" s="42">
        <v>2</v>
      </c>
      <c r="X255" s="42">
        <v>2</v>
      </c>
      <c r="Y255" s="42">
        <v>0</v>
      </c>
      <c r="Z255" s="43">
        <v>1</v>
      </c>
      <c r="AA255" s="43">
        <v>4</v>
      </c>
      <c r="AB255" s="44">
        <v>4</v>
      </c>
      <c r="AC255" s="1"/>
      <c r="AD255" s="1"/>
      <c r="AE255" s="1"/>
      <c r="AF255" s="38"/>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row>
    <row r="256" spans="1:170" x14ac:dyDescent="0.2">
      <c r="A256" s="73" t="s">
        <v>73</v>
      </c>
      <c r="B256" s="41">
        <v>0</v>
      </c>
      <c r="C256" s="42">
        <v>0</v>
      </c>
      <c r="D256" s="42">
        <v>1</v>
      </c>
      <c r="E256" s="42">
        <v>0</v>
      </c>
      <c r="F256" s="42">
        <v>0</v>
      </c>
      <c r="G256" s="42">
        <v>0</v>
      </c>
      <c r="H256" s="42">
        <v>0</v>
      </c>
      <c r="I256" s="42">
        <v>0</v>
      </c>
      <c r="J256" s="42">
        <v>0</v>
      </c>
      <c r="K256" s="42">
        <v>0</v>
      </c>
      <c r="L256" s="42">
        <v>1</v>
      </c>
      <c r="M256" s="42">
        <v>0</v>
      </c>
      <c r="N256" s="42">
        <v>0</v>
      </c>
      <c r="O256" s="42">
        <v>0</v>
      </c>
      <c r="P256" s="42">
        <v>0</v>
      </c>
      <c r="Q256" s="42">
        <v>0</v>
      </c>
      <c r="R256" s="42">
        <v>0</v>
      </c>
      <c r="S256" s="42">
        <v>0</v>
      </c>
      <c r="T256" s="42">
        <v>0</v>
      </c>
      <c r="U256" s="42">
        <v>0</v>
      </c>
      <c r="V256" s="42">
        <v>1</v>
      </c>
      <c r="W256" s="42">
        <v>0</v>
      </c>
      <c r="X256" s="42">
        <v>2</v>
      </c>
      <c r="Y256" s="42">
        <v>0</v>
      </c>
      <c r="Z256" s="43">
        <v>2</v>
      </c>
      <c r="AA256" s="43">
        <v>0</v>
      </c>
      <c r="AB256" s="44">
        <v>0</v>
      </c>
      <c r="AC256" s="1"/>
      <c r="AD256" s="1"/>
      <c r="AE256" s="1"/>
      <c r="AF256" s="38"/>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row>
    <row r="257" spans="1:170" x14ac:dyDescent="0.2">
      <c r="A257" s="74" t="s">
        <v>74</v>
      </c>
      <c r="B257" s="46">
        <v>2</v>
      </c>
      <c r="C257" s="47">
        <v>4</v>
      </c>
      <c r="D257" s="47">
        <v>1</v>
      </c>
      <c r="E257" s="47">
        <v>1</v>
      </c>
      <c r="F257" s="47">
        <v>8</v>
      </c>
      <c r="G257" s="47">
        <v>0</v>
      </c>
      <c r="H257" s="47">
        <v>3</v>
      </c>
      <c r="I257" s="47">
        <v>3</v>
      </c>
      <c r="J257" s="47">
        <v>9</v>
      </c>
      <c r="K257" s="47">
        <v>1</v>
      </c>
      <c r="L257" s="47">
        <v>2</v>
      </c>
      <c r="M257" s="47">
        <v>6</v>
      </c>
      <c r="N257" s="47">
        <v>0</v>
      </c>
      <c r="O257" s="47">
        <v>1</v>
      </c>
      <c r="P257" s="47">
        <v>5</v>
      </c>
      <c r="Q257" s="47">
        <v>7</v>
      </c>
      <c r="R257" s="47">
        <v>2</v>
      </c>
      <c r="S257" s="47">
        <v>2</v>
      </c>
      <c r="T257" s="47">
        <v>0</v>
      </c>
      <c r="U257" s="47">
        <v>3</v>
      </c>
      <c r="V257" s="47">
        <v>1</v>
      </c>
      <c r="W257" s="47">
        <v>2</v>
      </c>
      <c r="X257" s="47">
        <v>4</v>
      </c>
      <c r="Y257" s="47">
        <v>0</v>
      </c>
      <c r="Z257" s="48">
        <v>3</v>
      </c>
      <c r="AA257" s="48">
        <v>4</v>
      </c>
      <c r="AB257" s="49">
        <v>4</v>
      </c>
      <c r="AC257" s="1"/>
      <c r="AD257" s="1"/>
      <c r="AE257" s="1"/>
      <c r="AF257" s="38"/>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row>
    <row r="258" spans="1:170" x14ac:dyDescent="0.2">
      <c r="A258" s="73" t="s">
        <v>75</v>
      </c>
      <c r="B258" s="41">
        <v>1</v>
      </c>
      <c r="C258" s="42">
        <v>2</v>
      </c>
      <c r="D258" s="42">
        <v>4</v>
      </c>
      <c r="E258" s="42">
        <v>3</v>
      </c>
      <c r="F258" s="42">
        <v>9</v>
      </c>
      <c r="G258" s="42">
        <v>5</v>
      </c>
      <c r="H258" s="42">
        <v>7</v>
      </c>
      <c r="I258" s="42">
        <v>3</v>
      </c>
      <c r="J258" s="42">
        <v>4</v>
      </c>
      <c r="K258" s="42">
        <v>1</v>
      </c>
      <c r="L258" s="42">
        <v>3</v>
      </c>
      <c r="M258" s="42">
        <v>3</v>
      </c>
      <c r="N258" s="42">
        <v>1</v>
      </c>
      <c r="O258" s="42">
        <v>4</v>
      </c>
      <c r="P258" s="42">
        <v>10</v>
      </c>
      <c r="Q258" s="42">
        <v>3</v>
      </c>
      <c r="R258" s="42">
        <v>4</v>
      </c>
      <c r="S258" s="42">
        <v>0</v>
      </c>
      <c r="T258" s="42">
        <v>4</v>
      </c>
      <c r="U258" s="42">
        <v>5</v>
      </c>
      <c r="V258" s="42">
        <v>1</v>
      </c>
      <c r="W258" s="42">
        <v>1</v>
      </c>
      <c r="X258" s="42">
        <v>2</v>
      </c>
      <c r="Y258" s="42">
        <v>1</v>
      </c>
      <c r="Z258" s="43">
        <v>3</v>
      </c>
      <c r="AA258" s="43">
        <v>7</v>
      </c>
      <c r="AB258" s="44">
        <v>10</v>
      </c>
      <c r="AC258" s="1"/>
      <c r="AD258" s="1"/>
      <c r="AE258" s="1"/>
      <c r="AF258" s="38"/>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row>
    <row r="259" spans="1:170" x14ac:dyDescent="0.2">
      <c r="A259" s="73" t="s">
        <v>76</v>
      </c>
      <c r="B259" s="41">
        <v>1</v>
      </c>
      <c r="C259" s="42">
        <v>0</v>
      </c>
      <c r="D259" s="42">
        <v>0</v>
      </c>
      <c r="E259" s="42">
        <v>0</v>
      </c>
      <c r="F259" s="42">
        <v>0</v>
      </c>
      <c r="G259" s="42">
        <v>0</v>
      </c>
      <c r="H259" s="42">
        <v>0</v>
      </c>
      <c r="I259" s="42">
        <v>0</v>
      </c>
      <c r="J259" s="42">
        <v>0</v>
      </c>
      <c r="K259" s="42">
        <v>0</v>
      </c>
      <c r="L259" s="42">
        <v>0</v>
      </c>
      <c r="M259" s="42">
        <v>0</v>
      </c>
      <c r="N259" s="42">
        <v>0</v>
      </c>
      <c r="O259" s="42">
        <v>0</v>
      </c>
      <c r="P259" s="42">
        <v>0</v>
      </c>
      <c r="Q259" s="42">
        <v>0</v>
      </c>
      <c r="R259" s="42">
        <v>2</v>
      </c>
      <c r="S259" s="42">
        <v>0</v>
      </c>
      <c r="T259" s="42">
        <v>1</v>
      </c>
      <c r="U259" s="42">
        <v>0</v>
      </c>
      <c r="V259" s="42">
        <v>0</v>
      </c>
      <c r="W259" s="42">
        <v>0</v>
      </c>
      <c r="X259" s="42">
        <v>0</v>
      </c>
      <c r="Y259" s="42">
        <v>0</v>
      </c>
      <c r="Z259" s="43">
        <v>0</v>
      </c>
      <c r="AA259" s="43">
        <v>1</v>
      </c>
      <c r="AB259" s="44">
        <v>1</v>
      </c>
      <c r="AC259" s="1"/>
      <c r="AD259" s="1"/>
      <c r="AE259" s="1"/>
      <c r="AF259" s="38"/>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row>
    <row r="260" spans="1:170" x14ac:dyDescent="0.2">
      <c r="A260" s="74" t="s">
        <v>77</v>
      </c>
      <c r="B260" s="46">
        <v>2</v>
      </c>
      <c r="C260" s="47">
        <v>2</v>
      </c>
      <c r="D260" s="47">
        <v>4</v>
      </c>
      <c r="E260" s="47">
        <v>3</v>
      </c>
      <c r="F260" s="47">
        <v>9</v>
      </c>
      <c r="G260" s="47">
        <v>5</v>
      </c>
      <c r="H260" s="47">
        <v>7</v>
      </c>
      <c r="I260" s="47">
        <v>3</v>
      </c>
      <c r="J260" s="47">
        <v>4</v>
      </c>
      <c r="K260" s="47">
        <v>1</v>
      </c>
      <c r="L260" s="47">
        <v>3</v>
      </c>
      <c r="M260" s="47">
        <v>3</v>
      </c>
      <c r="N260" s="47">
        <v>1</v>
      </c>
      <c r="O260" s="47">
        <v>4</v>
      </c>
      <c r="P260" s="47">
        <v>10</v>
      </c>
      <c r="Q260" s="47">
        <v>3</v>
      </c>
      <c r="R260" s="47">
        <v>6</v>
      </c>
      <c r="S260" s="47">
        <v>0</v>
      </c>
      <c r="T260" s="47">
        <v>5</v>
      </c>
      <c r="U260" s="47">
        <v>5</v>
      </c>
      <c r="V260" s="47">
        <v>1</v>
      </c>
      <c r="W260" s="47">
        <v>1</v>
      </c>
      <c r="X260" s="47">
        <v>2</v>
      </c>
      <c r="Y260" s="47">
        <v>1</v>
      </c>
      <c r="Z260" s="48">
        <v>3</v>
      </c>
      <c r="AA260" s="48">
        <v>8</v>
      </c>
      <c r="AB260" s="49">
        <v>11</v>
      </c>
      <c r="AC260" s="1"/>
      <c r="AD260" s="1"/>
      <c r="AE260" s="1"/>
      <c r="AF260" s="38"/>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row>
    <row r="261" spans="1:170" x14ac:dyDescent="0.2">
      <c r="A261" s="73" t="s">
        <v>78</v>
      </c>
      <c r="B261" s="41">
        <v>0</v>
      </c>
      <c r="C261" s="42">
        <v>0</v>
      </c>
      <c r="D261" s="42">
        <v>3</v>
      </c>
      <c r="E261" s="42">
        <v>0</v>
      </c>
      <c r="F261" s="42">
        <v>5</v>
      </c>
      <c r="G261" s="42">
        <v>2</v>
      </c>
      <c r="H261" s="42">
        <v>1</v>
      </c>
      <c r="I261" s="42">
        <v>0</v>
      </c>
      <c r="J261" s="42">
        <v>2</v>
      </c>
      <c r="K261" s="42">
        <v>3</v>
      </c>
      <c r="L261" s="42">
        <v>2</v>
      </c>
      <c r="M261" s="42">
        <v>1</v>
      </c>
      <c r="N261" s="42">
        <v>1</v>
      </c>
      <c r="O261" s="42">
        <v>3</v>
      </c>
      <c r="P261" s="42">
        <v>2</v>
      </c>
      <c r="Q261" s="42">
        <v>0</v>
      </c>
      <c r="R261" s="42">
        <v>0</v>
      </c>
      <c r="S261" s="42">
        <v>0</v>
      </c>
      <c r="T261" s="42">
        <v>0</v>
      </c>
      <c r="U261" s="42">
        <v>0</v>
      </c>
      <c r="V261" s="42">
        <v>0</v>
      </c>
      <c r="W261" s="42">
        <v>0</v>
      </c>
      <c r="X261" s="42">
        <v>1</v>
      </c>
      <c r="Y261" s="42">
        <v>0</v>
      </c>
      <c r="Z261" s="43">
        <v>0</v>
      </c>
      <c r="AA261" s="43">
        <v>2</v>
      </c>
      <c r="AB261" s="44">
        <v>0</v>
      </c>
      <c r="AC261" s="1"/>
      <c r="AD261" s="1"/>
      <c r="AE261" s="1"/>
      <c r="AF261" s="38"/>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row>
    <row r="262" spans="1:170" x14ac:dyDescent="0.2">
      <c r="A262" s="73" t="s">
        <v>79</v>
      </c>
      <c r="B262" s="41">
        <v>0</v>
      </c>
      <c r="C262" s="42">
        <v>0</v>
      </c>
      <c r="D262" s="42">
        <v>1</v>
      </c>
      <c r="E262" s="42">
        <v>0</v>
      </c>
      <c r="F262" s="42">
        <v>0</v>
      </c>
      <c r="G262" s="42">
        <v>0</v>
      </c>
      <c r="H262" s="42">
        <v>0</v>
      </c>
      <c r="I262" s="42">
        <v>0</v>
      </c>
      <c r="J262" s="42">
        <v>1</v>
      </c>
      <c r="K262" s="42">
        <v>4</v>
      </c>
      <c r="L262" s="42">
        <v>0</v>
      </c>
      <c r="M262" s="42">
        <v>0</v>
      </c>
      <c r="N262" s="42">
        <v>0</v>
      </c>
      <c r="O262" s="42">
        <v>0</v>
      </c>
      <c r="P262" s="42">
        <v>1</v>
      </c>
      <c r="Q262" s="42">
        <v>0</v>
      </c>
      <c r="R262" s="42">
        <v>0</v>
      </c>
      <c r="S262" s="42">
        <v>1</v>
      </c>
      <c r="T262" s="42">
        <v>0</v>
      </c>
      <c r="U262" s="42">
        <v>0</v>
      </c>
      <c r="V262" s="42">
        <v>0</v>
      </c>
      <c r="W262" s="42">
        <v>0</v>
      </c>
      <c r="X262" s="42">
        <v>1</v>
      </c>
      <c r="Y262" s="42">
        <v>0</v>
      </c>
      <c r="Z262" s="43">
        <v>0</v>
      </c>
      <c r="AA262" s="43">
        <v>0</v>
      </c>
      <c r="AB262" s="44">
        <v>0</v>
      </c>
      <c r="AC262" s="1"/>
      <c r="AD262" s="1"/>
      <c r="AE262" s="1"/>
      <c r="AF262" s="38"/>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row>
    <row r="263" spans="1:170" x14ac:dyDescent="0.2">
      <c r="A263" s="74" t="s">
        <v>80</v>
      </c>
      <c r="B263" s="46">
        <v>0</v>
      </c>
      <c r="C263" s="47">
        <v>0</v>
      </c>
      <c r="D263" s="47">
        <v>4</v>
      </c>
      <c r="E263" s="47">
        <v>0</v>
      </c>
      <c r="F263" s="47">
        <v>5</v>
      </c>
      <c r="G263" s="47">
        <v>2</v>
      </c>
      <c r="H263" s="47">
        <v>1</v>
      </c>
      <c r="I263" s="47">
        <v>0</v>
      </c>
      <c r="J263" s="47">
        <v>3</v>
      </c>
      <c r="K263" s="47">
        <v>7</v>
      </c>
      <c r="L263" s="47">
        <v>2</v>
      </c>
      <c r="M263" s="47">
        <v>1</v>
      </c>
      <c r="N263" s="47">
        <v>1</v>
      </c>
      <c r="O263" s="47">
        <v>3</v>
      </c>
      <c r="P263" s="47">
        <v>3</v>
      </c>
      <c r="Q263" s="47">
        <v>0</v>
      </c>
      <c r="R263" s="47">
        <v>0</v>
      </c>
      <c r="S263" s="47">
        <v>1</v>
      </c>
      <c r="T263" s="47">
        <v>0</v>
      </c>
      <c r="U263" s="47">
        <v>0</v>
      </c>
      <c r="V263" s="47">
        <v>0</v>
      </c>
      <c r="W263" s="47">
        <v>0</v>
      </c>
      <c r="X263" s="47">
        <v>2</v>
      </c>
      <c r="Y263" s="47">
        <v>0</v>
      </c>
      <c r="Z263" s="48">
        <v>0</v>
      </c>
      <c r="AA263" s="48">
        <v>2</v>
      </c>
      <c r="AB263" s="49">
        <v>0</v>
      </c>
      <c r="AC263" s="1"/>
      <c r="AD263" s="1"/>
      <c r="AE263" s="1"/>
      <c r="AF263" s="38"/>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row>
    <row r="264" spans="1:170" x14ac:dyDescent="0.2">
      <c r="A264" s="77" t="s">
        <v>81</v>
      </c>
      <c r="B264" s="63">
        <v>5</v>
      </c>
      <c r="C264" s="64">
        <v>6</v>
      </c>
      <c r="D264" s="64">
        <v>4</v>
      </c>
      <c r="E264" s="64">
        <v>3</v>
      </c>
      <c r="F264" s="64">
        <v>13</v>
      </c>
      <c r="G264" s="64">
        <v>1</v>
      </c>
      <c r="H264" s="64">
        <v>6</v>
      </c>
      <c r="I264" s="64">
        <v>4</v>
      </c>
      <c r="J264" s="64">
        <v>6</v>
      </c>
      <c r="K264" s="64">
        <v>7</v>
      </c>
      <c r="L264" s="64">
        <v>13</v>
      </c>
      <c r="M264" s="64">
        <v>11</v>
      </c>
      <c r="N264" s="64">
        <v>4</v>
      </c>
      <c r="O264" s="64">
        <v>5</v>
      </c>
      <c r="P264" s="64">
        <v>16</v>
      </c>
      <c r="Q264" s="64">
        <v>9</v>
      </c>
      <c r="R264" s="64">
        <v>15</v>
      </c>
      <c r="S264" s="64">
        <v>5</v>
      </c>
      <c r="T264" s="64">
        <v>8</v>
      </c>
      <c r="U264" s="64">
        <v>8</v>
      </c>
      <c r="V264" s="64">
        <v>2</v>
      </c>
      <c r="W264" s="64">
        <v>6</v>
      </c>
      <c r="X264" s="64">
        <v>5</v>
      </c>
      <c r="Y264" s="64">
        <v>4</v>
      </c>
      <c r="Z264" s="65">
        <v>7</v>
      </c>
      <c r="AA264" s="65">
        <v>10</v>
      </c>
      <c r="AB264" s="66">
        <v>14</v>
      </c>
      <c r="AC264" s="1"/>
      <c r="AD264" s="1"/>
      <c r="AE264" s="1"/>
      <c r="AF264" s="38"/>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row>
    <row r="265" spans="1:170" x14ac:dyDescent="0.2">
      <c r="A265" s="77" t="s">
        <v>82</v>
      </c>
      <c r="B265" s="63">
        <v>5</v>
      </c>
      <c r="C265" s="64">
        <v>12</v>
      </c>
      <c r="D265" s="64">
        <v>7</v>
      </c>
      <c r="E265" s="64">
        <v>6</v>
      </c>
      <c r="F265" s="64">
        <v>16</v>
      </c>
      <c r="G265" s="64">
        <v>7</v>
      </c>
      <c r="H265" s="64">
        <v>11</v>
      </c>
      <c r="I265" s="64">
        <v>11</v>
      </c>
      <c r="J265" s="64">
        <v>8</v>
      </c>
      <c r="K265" s="64">
        <v>11</v>
      </c>
      <c r="L265" s="64">
        <v>14</v>
      </c>
      <c r="M265" s="64">
        <v>12</v>
      </c>
      <c r="N265" s="64">
        <v>9</v>
      </c>
      <c r="O265" s="64">
        <v>13</v>
      </c>
      <c r="P265" s="64">
        <v>21</v>
      </c>
      <c r="Q265" s="64">
        <v>6</v>
      </c>
      <c r="R265" s="64">
        <v>10</v>
      </c>
      <c r="S265" s="64">
        <v>12</v>
      </c>
      <c r="T265" s="64">
        <v>10</v>
      </c>
      <c r="U265" s="64">
        <v>12</v>
      </c>
      <c r="V265" s="64">
        <v>4</v>
      </c>
      <c r="W265" s="64">
        <v>14</v>
      </c>
      <c r="X265" s="64">
        <v>6</v>
      </c>
      <c r="Y265" s="64">
        <v>11</v>
      </c>
      <c r="Z265" s="65">
        <v>10</v>
      </c>
      <c r="AA265" s="65">
        <v>21</v>
      </c>
      <c r="AB265" s="66">
        <v>18</v>
      </c>
      <c r="AC265" s="1"/>
      <c r="AD265" s="1"/>
      <c r="AE265" s="1"/>
      <c r="AF265" s="38"/>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row>
    <row r="266" spans="1:170" ht="13.5" thickBot="1" x14ac:dyDescent="0.25">
      <c r="A266" s="76" t="s">
        <v>83</v>
      </c>
      <c r="B266" s="58">
        <v>14</v>
      </c>
      <c r="C266" s="59">
        <v>24</v>
      </c>
      <c r="D266" s="59">
        <v>20</v>
      </c>
      <c r="E266" s="59">
        <v>13</v>
      </c>
      <c r="F266" s="59">
        <v>51</v>
      </c>
      <c r="G266" s="59">
        <v>15</v>
      </c>
      <c r="H266" s="59">
        <v>28</v>
      </c>
      <c r="I266" s="59">
        <v>21</v>
      </c>
      <c r="J266" s="59">
        <v>30</v>
      </c>
      <c r="K266" s="59">
        <v>27</v>
      </c>
      <c r="L266" s="59">
        <v>34</v>
      </c>
      <c r="M266" s="59">
        <v>33</v>
      </c>
      <c r="N266" s="59">
        <v>15</v>
      </c>
      <c r="O266" s="59">
        <v>26</v>
      </c>
      <c r="P266" s="59">
        <v>55</v>
      </c>
      <c r="Q266" s="59">
        <v>25</v>
      </c>
      <c r="R266" s="59">
        <v>33</v>
      </c>
      <c r="S266" s="59">
        <v>20</v>
      </c>
      <c r="T266" s="59">
        <v>23</v>
      </c>
      <c r="U266" s="59">
        <v>28</v>
      </c>
      <c r="V266" s="59">
        <v>8</v>
      </c>
      <c r="W266" s="59">
        <v>23</v>
      </c>
      <c r="X266" s="59">
        <v>19</v>
      </c>
      <c r="Y266" s="59">
        <v>16</v>
      </c>
      <c r="Z266" s="60">
        <v>23</v>
      </c>
      <c r="AA266" s="60">
        <v>45</v>
      </c>
      <c r="AB266" s="61">
        <v>47</v>
      </c>
      <c r="AC266" s="1"/>
      <c r="AD266" s="1"/>
      <c r="AE266" s="1"/>
      <c r="AF266" s="38"/>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row>
    <row r="267" spans="1:170" ht="13.5" thickTop="1" x14ac:dyDescent="0.2">
      <c r="A267" s="67" t="s">
        <v>84</v>
      </c>
      <c r="H267" s="69"/>
      <c r="I267" s="69"/>
      <c r="N267" s="22"/>
      <c r="Q267" s="22"/>
    </row>
    <row r="268" spans="1:170" ht="18" customHeight="1" x14ac:dyDescent="0.2">
      <c r="A268" s="78" t="s">
        <v>85</v>
      </c>
      <c r="F268" s="69"/>
      <c r="N268" s="22"/>
      <c r="Q268" s="22"/>
    </row>
    <row r="269" spans="1:170" s="26" customFormat="1" ht="12.75" customHeight="1" x14ac:dyDescent="0.25">
      <c r="A269" s="27" t="s">
        <v>92</v>
      </c>
      <c r="B269" s="25"/>
      <c r="C269" s="25"/>
      <c r="D269" s="25"/>
      <c r="E269" s="25"/>
      <c r="F269" s="25"/>
      <c r="G269" s="25"/>
      <c r="H269" s="25"/>
      <c r="I269" s="25"/>
      <c r="J269" s="25"/>
      <c r="K269" s="25"/>
      <c r="L269" s="25"/>
      <c r="M269" s="22"/>
      <c r="N269" s="22"/>
      <c r="O269" s="25"/>
      <c r="P269" s="25"/>
      <c r="Q269" s="25"/>
      <c r="R269" s="25"/>
      <c r="S269" s="25"/>
      <c r="T269" s="25"/>
      <c r="U269" s="25"/>
      <c r="V269" s="25"/>
      <c r="W269" s="25"/>
      <c r="X269" s="25"/>
      <c r="Y269" s="25"/>
      <c r="Z269" s="25"/>
      <c r="AA269" s="25"/>
      <c r="AB269" s="25"/>
    </row>
    <row r="270" spans="1:170" s="26" customFormat="1" ht="13.5" customHeight="1" x14ac:dyDescent="0.25">
      <c r="A270" s="2" t="s">
        <v>1</v>
      </c>
      <c r="B270" s="25"/>
      <c r="C270" s="25"/>
      <c r="D270" s="25"/>
      <c r="E270" s="25"/>
      <c r="F270" s="25"/>
      <c r="G270" s="25"/>
      <c r="H270" s="25"/>
      <c r="I270" s="25"/>
      <c r="J270" s="25"/>
      <c r="K270" s="25"/>
      <c r="L270" s="25"/>
      <c r="M270" s="22"/>
      <c r="N270" s="22"/>
      <c r="O270" s="25"/>
      <c r="P270" s="25"/>
      <c r="Q270" s="25"/>
      <c r="R270" s="25"/>
      <c r="S270" s="25"/>
      <c r="T270" s="25"/>
      <c r="U270" s="25"/>
      <c r="V270" s="25"/>
      <c r="W270" s="25"/>
      <c r="X270" s="25"/>
      <c r="Y270" s="25"/>
      <c r="Z270" s="25"/>
      <c r="AA270" s="25"/>
      <c r="AB270" s="25"/>
    </row>
    <row r="271" spans="1:170" ht="24.95" customHeight="1" x14ac:dyDescent="0.2">
      <c r="A271" s="28" t="s">
        <v>23</v>
      </c>
      <c r="B271" s="29" t="s">
        <v>24</v>
      </c>
      <c r="C271" s="30" t="s">
        <v>25</v>
      </c>
      <c r="D271" s="30" t="s">
        <v>26</v>
      </c>
      <c r="E271" s="30" t="s">
        <v>27</v>
      </c>
      <c r="F271" s="30" t="s">
        <v>28</v>
      </c>
      <c r="G271" s="30" t="s">
        <v>29</v>
      </c>
      <c r="H271" s="30" t="s">
        <v>30</v>
      </c>
      <c r="I271" s="30" t="s">
        <v>31</v>
      </c>
      <c r="J271" s="30" t="s">
        <v>32</v>
      </c>
      <c r="K271" s="30" t="s">
        <v>33</v>
      </c>
      <c r="L271" s="30" t="s">
        <v>34</v>
      </c>
      <c r="M271" s="30" t="s">
        <v>35</v>
      </c>
      <c r="N271" s="30" t="s">
        <v>36</v>
      </c>
      <c r="O271" s="30" t="s">
        <v>37</v>
      </c>
      <c r="P271" s="30" t="s">
        <v>38</v>
      </c>
      <c r="Q271" s="30" t="s">
        <v>39</v>
      </c>
      <c r="R271" s="30" t="s">
        <v>40</v>
      </c>
      <c r="S271" s="30" t="s">
        <v>41</v>
      </c>
      <c r="T271" s="30" t="s">
        <v>42</v>
      </c>
      <c r="U271" s="30" t="s">
        <v>43</v>
      </c>
      <c r="V271" s="30" t="s">
        <v>44</v>
      </c>
      <c r="W271" s="30" t="s">
        <v>45</v>
      </c>
      <c r="X271" s="30" t="s">
        <v>46</v>
      </c>
      <c r="Y271" s="30" t="s">
        <v>47</v>
      </c>
      <c r="Z271" s="31" t="s">
        <v>48</v>
      </c>
      <c r="AA271" s="31" t="s">
        <v>49</v>
      </c>
      <c r="AB271" s="32" t="s">
        <v>50</v>
      </c>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row>
    <row r="272" spans="1:170" x14ac:dyDescent="0.2">
      <c r="A272" s="72" t="s">
        <v>51</v>
      </c>
      <c r="B272" s="34">
        <v>0</v>
      </c>
      <c r="C272" s="35">
        <v>0</v>
      </c>
      <c r="D272" s="35">
        <v>0</v>
      </c>
      <c r="E272" s="35">
        <v>0</v>
      </c>
      <c r="F272" s="35">
        <v>0</v>
      </c>
      <c r="G272" s="35">
        <v>0</v>
      </c>
      <c r="H272" s="35">
        <v>0</v>
      </c>
      <c r="I272" s="35">
        <v>0</v>
      </c>
      <c r="J272" s="35">
        <v>0</v>
      </c>
      <c r="K272" s="35">
        <v>0</v>
      </c>
      <c r="L272" s="35">
        <v>1</v>
      </c>
      <c r="M272" s="35">
        <v>0</v>
      </c>
      <c r="N272" s="35">
        <v>0</v>
      </c>
      <c r="O272" s="35">
        <v>0</v>
      </c>
      <c r="P272" s="35">
        <v>0</v>
      </c>
      <c r="Q272" s="35">
        <v>0</v>
      </c>
      <c r="R272" s="35">
        <v>0</v>
      </c>
      <c r="S272" s="35">
        <v>0</v>
      </c>
      <c r="T272" s="35">
        <v>0</v>
      </c>
      <c r="U272" s="35">
        <v>1</v>
      </c>
      <c r="V272" s="35">
        <v>0</v>
      </c>
      <c r="W272" s="35">
        <v>0</v>
      </c>
      <c r="X272" s="35">
        <v>0</v>
      </c>
      <c r="Y272" s="35">
        <v>0</v>
      </c>
      <c r="Z272" s="36">
        <v>0</v>
      </c>
      <c r="AA272" s="36">
        <v>0</v>
      </c>
      <c r="AB272" s="37">
        <v>0</v>
      </c>
      <c r="AC272" s="1"/>
      <c r="AD272" s="1"/>
      <c r="AE272" s="1"/>
      <c r="AF272" s="38"/>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row>
    <row r="273" spans="1:170" x14ac:dyDescent="0.2">
      <c r="A273" s="73" t="s">
        <v>52</v>
      </c>
      <c r="B273" s="41">
        <v>0</v>
      </c>
      <c r="C273" s="42">
        <v>0</v>
      </c>
      <c r="D273" s="42">
        <v>0</v>
      </c>
      <c r="E273" s="42">
        <v>0</v>
      </c>
      <c r="F273" s="42">
        <v>0</v>
      </c>
      <c r="G273" s="42">
        <v>0</v>
      </c>
      <c r="H273" s="42">
        <v>0</v>
      </c>
      <c r="I273" s="42">
        <v>0</v>
      </c>
      <c r="J273" s="42">
        <v>0</v>
      </c>
      <c r="K273" s="42">
        <v>0</v>
      </c>
      <c r="L273" s="42">
        <v>0</v>
      </c>
      <c r="M273" s="42">
        <v>0</v>
      </c>
      <c r="N273" s="42">
        <v>0</v>
      </c>
      <c r="O273" s="42">
        <v>0</v>
      </c>
      <c r="P273" s="42">
        <v>0</v>
      </c>
      <c r="Q273" s="42">
        <v>0</v>
      </c>
      <c r="R273" s="42">
        <v>1</v>
      </c>
      <c r="S273" s="42">
        <v>0</v>
      </c>
      <c r="T273" s="42">
        <v>0</v>
      </c>
      <c r="U273" s="42">
        <v>0</v>
      </c>
      <c r="V273" s="42">
        <v>0</v>
      </c>
      <c r="W273" s="42">
        <v>0</v>
      </c>
      <c r="X273" s="42">
        <v>0</v>
      </c>
      <c r="Y273" s="42">
        <v>0</v>
      </c>
      <c r="Z273" s="43">
        <v>0</v>
      </c>
      <c r="AA273" s="43">
        <v>0</v>
      </c>
      <c r="AB273" s="44">
        <v>0</v>
      </c>
      <c r="AC273" s="1"/>
      <c r="AD273" s="1"/>
      <c r="AE273" s="1"/>
      <c r="AF273" s="38"/>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row>
    <row r="274" spans="1:170" x14ac:dyDescent="0.2">
      <c r="A274" s="73" t="s">
        <v>53</v>
      </c>
      <c r="B274" s="41">
        <v>0</v>
      </c>
      <c r="C274" s="42">
        <v>0</v>
      </c>
      <c r="D274" s="42">
        <v>0</v>
      </c>
      <c r="E274" s="42">
        <v>0</v>
      </c>
      <c r="F274" s="42">
        <v>0</v>
      </c>
      <c r="G274" s="42">
        <v>0</v>
      </c>
      <c r="H274" s="42">
        <v>1</v>
      </c>
      <c r="I274" s="42">
        <v>0</v>
      </c>
      <c r="J274" s="42">
        <v>0</v>
      </c>
      <c r="K274" s="42">
        <v>0</v>
      </c>
      <c r="L274" s="42">
        <v>0</v>
      </c>
      <c r="M274" s="42">
        <v>1</v>
      </c>
      <c r="N274" s="42">
        <v>0</v>
      </c>
      <c r="O274" s="42">
        <v>0</v>
      </c>
      <c r="P274" s="42">
        <v>0</v>
      </c>
      <c r="Q274" s="42">
        <v>0</v>
      </c>
      <c r="R274" s="42">
        <v>1</v>
      </c>
      <c r="S274" s="42">
        <v>0</v>
      </c>
      <c r="T274" s="42">
        <v>0</v>
      </c>
      <c r="U274" s="42">
        <v>0</v>
      </c>
      <c r="V274" s="42">
        <v>0</v>
      </c>
      <c r="W274" s="42">
        <v>0</v>
      </c>
      <c r="X274" s="42">
        <v>0</v>
      </c>
      <c r="Y274" s="42">
        <v>0</v>
      </c>
      <c r="Z274" s="43">
        <v>0</v>
      </c>
      <c r="AA274" s="43">
        <v>0</v>
      </c>
      <c r="AB274" s="44">
        <v>0</v>
      </c>
      <c r="AC274" s="1"/>
      <c r="AD274" s="1"/>
      <c r="AE274" s="1"/>
      <c r="AF274" s="38"/>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row>
    <row r="275" spans="1:170" x14ac:dyDescent="0.2">
      <c r="A275" s="73" t="s">
        <v>54</v>
      </c>
      <c r="B275" s="41">
        <v>0</v>
      </c>
      <c r="C275" s="42">
        <v>0</v>
      </c>
      <c r="D275" s="42">
        <v>0</v>
      </c>
      <c r="E275" s="42">
        <v>0</v>
      </c>
      <c r="F275" s="42">
        <v>0</v>
      </c>
      <c r="G275" s="42">
        <v>0</v>
      </c>
      <c r="H275" s="42">
        <v>1</v>
      </c>
      <c r="I275" s="42">
        <v>0</v>
      </c>
      <c r="J275" s="42">
        <v>0</v>
      </c>
      <c r="K275" s="42">
        <v>0</v>
      </c>
      <c r="L275" s="42">
        <v>0</v>
      </c>
      <c r="M275" s="42">
        <v>1</v>
      </c>
      <c r="N275" s="42">
        <v>0</v>
      </c>
      <c r="O275" s="42">
        <v>0</v>
      </c>
      <c r="P275" s="42">
        <v>0</v>
      </c>
      <c r="Q275" s="42">
        <v>0</v>
      </c>
      <c r="R275" s="42">
        <v>0</v>
      </c>
      <c r="S275" s="42">
        <v>0</v>
      </c>
      <c r="T275" s="42">
        <v>0</v>
      </c>
      <c r="U275" s="42">
        <v>1</v>
      </c>
      <c r="V275" s="42">
        <v>0</v>
      </c>
      <c r="W275" s="42">
        <v>0</v>
      </c>
      <c r="X275" s="42">
        <v>1</v>
      </c>
      <c r="Y275" s="42">
        <v>1</v>
      </c>
      <c r="Z275" s="43">
        <v>0</v>
      </c>
      <c r="AA275" s="43">
        <v>0</v>
      </c>
      <c r="AB275" s="44">
        <v>0</v>
      </c>
      <c r="AC275" s="1"/>
      <c r="AD275" s="1"/>
      <c r="AE275" s="1"/>
      <c r="AF275" s="38"/>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row>
    <row r="276" spans="1:170" x14ac:dyDescent="0.2">
      <c r="A276" s="74" t="s">
        <v>55</v>
      </c>
      <c r="B276" s="46">
        <v>0</v>
      </c>
      <c r="C276" s="47">
        <v>0</v>
      </c>
      <c r="D276" s="47">
        <v>0</v>
      </c>
      <c r="E276" s="47">
        <v>0</v>
      </c>
      <c r="F276" s="47">
        <v>0</v>
      </c>
      <c r="G276" s="47">
        <v>0</v>
      </c>
      <c r="H276" s="47">
        <v>2</v>
      </c>
      <c r="I276" s="47">
        <v>0</v>
      </c>
      <c r="J276" s="47">
        <v>0</v>
      </c>
      <c r="K276" s="47">
        <v>0</v>
      </c>
      <c r="L276" s="47">
        <v>1</v>
      </c>
      <c r="M276" s="47">
        <v>2</v>
      </c>
      <c r="N276" s="47">
        <v>0</v>
      </c>
      <c r="O276" s="47">
        <v>0</v>
      </c>
      <c r="P276" s="47">
        <v>0</v>
      </c>
      <c r="Q276" s="47">
        <v>0</v>
      </c>
      <c r="R276" s="47">
        <v>2</v>
      </c>
      <c r="S276" s="47">
        <v>0</v>
      </c>
      <c r="T276" s="47">
        <v>0</v>
      </c>
      <c r="U276" s="47">
        <v>2</v>
      </c>
      <c r="V276" s="47">
        <v>0</v>
      </c>
      <c r="W276" s="47">
        <v>0</v>
      </c>
      <c r="X276" s="47">
        <v>1</v>
      </c>
      <c r="Y276" s="47">
        <v>1</v>
      </c>
      <c r="Z276" s="48">
        <v>0</v>
      </c>
      <c r="AA276" s="48">
        <v>0</v>
      </c>
      <c r="AB276" s="49">
        <v>0</v>
      </c>
      <c r="AC276" s="1"/>
      <c r="AD276" s="1"/>
      <c r="AE276" s="1"/>
      <c r="AF276" s="38"/>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row>
    <row r="277" spans="1:170" s="56" customFormat="1" x14ac:dyDescent="0.2">
      <c r="A277" s="75" t="s">
        <v>56</v>
      </c>
      <c r="B277" s="51">
        <v>143</v>
      </c>
      <c r="C277" s="52">
        <v>179</v>
      </c>
      <c r="D277" s="52">
        <v>221</v>
      </c>
      <c r="E277" s="52">
        <v>219</v>
      </c>
      <c r="F277" s="52">
        <v>220</v>
      </c>
      <c r="G277" s="52">
        <v>246</v>
      </c>
      <c r="H277" s="52">
        <v>229</v>
      </c>
      <c r="I277" s="52">
        <v>230</v>
      </c>
      <c r="J277" s="52">
        <v>150</v>
      </c>
      <c r="K277" s="52">
        <v>229</v>
      </c>
      <c r="L277" s="52">
        <v>191</v>
      </c>
      <c r="M277" s="52">
        <v>160</v>
      </c>
      <c r="N277" s="52">
        <v>197</v>
      </c>
      <c r="O277" s="52">
        <v>192</v>
      </c>
      <c r="P277" s="52">
        <v>215</v>
      </c>
      <c r="Q277" s="52">
        <v>202</v>
      </c>
      <c r="R277" s="52">
        <v>220</v>
      </c>
      <c r="S277" s="52">
        <v>247</v>
      </c>
      <c r="T277" s="52">
        <v>241</v>
      </c>
      <c r="U277" s="52">
        <v>193</v>
      </c>
      <c r="V277" s="52">
        <v>122</v>
      </c>
      <c r="W277" s="52">
        <v>191</v>
      </c>
      <c r="X277" s="52">
        <v>197</v>
      </c>
      <c r="Y277" s="52">
        <v>207</v>
      </c>
      <c r="Z277" s="53">
        <v>198</v>
      </c>
      <c r="AA277" s="53">
        <v>229</v>
      </c>
      <c r="AB277" s="54">
        <v>209</v>
      </c>
      <c r="AC277" s="55"/>
      <c r="AD277" s="55"/>
      <c r="AE277" s="55"/>
      <c r="AF277" s="38"/>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row>
    <row r="278" spans="1:170" x14ac:dyDescent="0.2">
      <c r="A278" s="73" t="s">
        <v>57</v>
      </c>
      <c r="B278" s="41">
        <v>1</v>
      </c>
      <c r="C278" s="42">
        <v>0</v>
      </c>
      <c r="D278" s="42">
        <v>0</v>
      </c>
      <c r="E278" s="42">
        <v>3</v>
      </c>
      <c r="F278" s="42">
        <v>0</v>
      </c>
      <c r="G278" s="42">
        <v>1</v>
      </c>
      <c r="H278" s="42">
        <v>0</v>
      </c>
      <c r="I278" s="42">
        <v>0</v>
      </c>
      <c r="J278" s="42">
        <v>1</v>
      </c>
      <c r="K278" s="42">
        <v>0</v>
      </c>
      <c r="L278" s="42">
        <v>1</v>
      </c>
      <c r="M278" s="42">
        <v>0</v>
      </c>
      <c r="N278" s="42">
        <v>2</v>
      </c>
      <c r="O278" s="42">
        <v>1</v>
      </c>
      <c r="P278" s="42">
        <v>0</v>
      </c>
      <c r="Q278" s="42">
        <v>0</v>
      </c>
      <c r="R278" s="42">
        <v>0</v>
      </c>
      <c r="S278" s="42">
        <v>2</v>
      </c>
      <c r="T278" s="42">
        <v>0</v>
      </c>
      <c r="U278" s="42">
        <v>1</v>
      </c>
      <c r="V278" s="42">
        <v>1</v>
      </c>
      <c r="W278" s="42">
        <v>0</v>
      </c>
      <c r="X278" s="42">
        <v>0</v>
      </c>
      <c r="Y278" s="42">
        <v>1</v>
      </c>
      <c r="Z278" s="43">
        <v>0</v>
      </c>
      <c r="AA278" s="43">
        <v>1</v>
      </c>
      <c r="AB278" s="44">
        <v>0</v>
      </c>
      <c r="AC278" s="1"/>
      <c r="AD278" s="1"/>
      <c r="AE278" s="1"/>
      <c r="AF278" s="38"/>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row>
    <row r="279" spans="1:170" x14ac:dyDescent="0.2">
      <c r="A279" s="74" t="s">
        <v>58</v>
      </c>
      <c r="B279" s="46">
        <v>144</v>
      </c>
      <c r="C279" s="47">
        <v>179</v>
      </c>
      <c r="D279" s="47">
        <v>221</v>
      </c>
      <c r="E279" s="47">
        <v>222</v>
      </c>
      <c r="F279" s="47">
        <v>220</v>
      </c>
      <c r="G279" s="47">
        <v>247</v>
      </c>
      <c r="H279" s="47">
        <v>229</v>
      </c>
      <c r="I279" s="47">
        <v>230</v>
      </c>
      <c r="J279" s="47">
        <v>151</v>
      </c>
      <c r="K279" s="47">
        <v>229</v>
      </c>
      <c r="L279" s="47">
        <v>192</v>
      </c>
      <c r="M279" s="47">
        <v>160</v>
      </c>
      <c r="N279" s="47">
        <v>199</v>
      </c>
      <c r="O279" s="47">
        <v>193</v>
      </c>
      <c r="P279" s="47">
        <v>215</v>
      </c>
      <c r="Q279" s="47">
        <v>202</v>
      </c>
      <c r="R279" s="47">
        <v>220</v>
      </c>
      <c r="S279" s="47">
        <v>249</v>
      </c>
      <c r="T279" s="47">
        <v>241</v>
      </c>
      <c r="U279" s="47">
        <v>194</v>
      </c>
      <c r="V279" s="47">
        <v>123</v>
      </c>
      <c r="W279" s="47">
        <v>191</v>
      </c>
      <c r="X279" s="47">
        <v>197</v>
      </c>
      <c r="Y279" s="47">
        <v>208</v>
      </c>
      <c r="Z279" s="48">
        <v>198</v>
      </c>
      <c r="AA279" s="48">
        <v>230</v>
      </c>
      <c r="AB279" s="49">
        <v>209</v>
      </c>
      <c r="AC279" s="1"/>
      <c r="AD279" s="1"/>
      <c r="AE279" s="1"/>
      <c r="AF279" s="38"/>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row>
    <row r="280" spans="1:170" s="56" customFormat="1" x14ac:dyDescent="0.2">
      <c r="A280" s="75" t="s">
        <v>59</v>
      </c>
      <c r="B280" s="51">
        <v>9</v>
      </c>
      <c r="C280" s="52">
        <v>8</v>
      </c>
      <c r="D280" s="52">
        <v>9</v>
      </c>
      <c r="E280" s="52">
        <v>15</v>
      </c>
      <c r="F280" s="52">
        <v>5</v>
      </c>
      <c r="G280" s="52">
        <v>4</v>
      </c>
      <c r="H280" s="52">
        <v>7</v>
      </c>
      <c r="I280" s="52">
        <v>4</v>
      </c>
      <c r="J280" s="52">
        <v>6</v>
      </c>
      <c r="K280" s="52">
        <v>4</v>
      </c>
      <c r="L280" s="52">
        <v>4</v>
      </c>
      <c r="M280" s="52">
        <v>11</v>
      </c>
      <c r="N280" s="52">
        <v>10</v>
      </c>
      <c r="O280" s="52">
        <v>3</v>
      </c>
      <c r="P280" s="52">
        <v>6</v>
      </c>
      <c r="Q280" s="52">
        <v>6</v>
      </c>
      <c r="R280" s="52">
        <v>11</v>
      </c>
      <c r="S280" s="52">
        <v>10</v>
      </c>
      <c r="T280" s="52">
        <v>5</v>
      </c>
      <c r="U280" s="52">
        <v>3</v>
      </c>
      <c r="V280" s="52">
        <v>2</v>
      </c>
      <c r="W280" s="52">
        <v>2</v>
      </c>
      <c r="X280" s="52">
        <v>8</v>
      </c>
      <c r="Y280" s="52">
        <v>5</v>
      </c>
      <c r="Z280" s="53">
        <v>4</v>
      </c>
      <c r="AA280" s="53">
        <v>4</v>
      </c>
      <c r="AB280" s="54">
        <v>8</v>
      </c>
      <c r="AC280" s="55"/>
      <c r="AD280" s="55"/>
      <c r="AE280" s="55"/>
      <c r="AF280" s="38"/>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row>
    <row r="281" spans="1:170" x14ac:dyDescent="0.2">
      <c r="A281" s="73" t="s">
        <v>60</v>
      </c>
      <c r="B281" s="41">
        <v>2</v>
      </c>
      <c r="C281" s="42">
        <v>2</v>
      </c>
      <c r="D281" s="42">
        <v>1</v>
      </c>
      <c r="E281" s="42">
        <v>5</v>
      </c>
      <c r="F281" s="42">
        <v>4</v>
      </c>
      <c r="G281" s="42">
        <v>3</v>
      </c>
      <c r="H281" s="42">
        <v>0</v>
      </c>
      <c r="I281" s="42">
        <v>1</v>
      </c>
      <c r="J281" s="42">
        <v>12</v>
      </c>
      <c r="K281" s="42">
        <v>2</v>
      </c>
      <c r="L281" s="42">
        <v>1</v>
      </c>
      <c r="M281" s="42">
        <v>3</v>
      </c>
      <c r="N281" s="42">
        <v>1</v>
      </c>
      <c r="O281" s="42">
        <v>3</v>
      </c>
      <c r="P281" s="42">
        <v>2</v>
      </c>
      <c r="Q281" s="42">
        <v>2</v>
      </c>
      <c r="R281" s="42">
        <v>8</v>
      </c>
      <c r="S281" s="42">
        <v>5</v>
      </c>
      <c r="T281" s="42">
        <v>3</v>
      </c>
      <c r="U281" s="42">
        <v>8</v>
      </c>
      <c r="V281" s="42">
        <v>4</v>
      </c>
      <c r="W281" s="42">
        <v>2</v>
      </c>
      <c r="X281" s="42">
        <v>3</v>
      </c>
      <c r="Y281" s="42">
        <v>1</v>
      </c>
      <c r="Z281" s="43">
        <v>3</v>
      </c>
      <c r="AA281" s="43">
        <v>2</v>
      </c>
      <c r="AB281" s="44">
        <v>5</v>
      </c>
      <c r="AC281" s="1"/>
      <c r="AD281" s="1"/>
      <c r="AE281" s="1"/>
      <c r="AF281" s="38"/>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row>
    <row r="282" spans="1:170" x14ac:dyDescent="0.2">
      <c r="A282" s="74" t="s">
        <v>61</v>
      </c>
      <c r="B282" s="46">
        <v>11</v>
      </c>
      <c r="C282" s="47">
        <v>10</v>
      </c>
      <c r="D282" s="47">
        <v>10</v>
      </c>
      <c r="E282" s="47">
        <v>20</v>
      </c>
      <c r="F282" s="47">
        <v>9</v>
      </c>
      <c r="G282" s="47">
        <v>7</v>
      </c>
      <c r="H282" s="47">
        <v>7</v>
      </c>
      <c r="I282" s="47">
        <v>5</v>
      </c>
      <c r="J282" s="47">
        <v>18</v>
      </c>
      <c r="K282" s="47">
        <v>6</v>
      </c>
      <c r="L282" s="47">
        <v>5</v>
      </c>
      <c r="M282" s="47">
        <v>14</v>
      </c>
      <c r="N282" s="47">
        <v>11</v>
      </c>
      <c r="O282" s="47">
        <v>6</v>
      </c>
      <c r="P282" s="47">
        <v>8</v>
      </c>
      <c r="Q282" s="47">
        <v>8</v>
      </c>
      <c r="R282" s="47">
        <v>19</v>
      </c>
      <c r="S282" s="47">
        <v>15</v>
      </c>
      <c r="T282" s="47">
        <v>8</v>
      </c>
      <c r="U282" s="47">
        <v>11</v>
      </c>
      <c r="V282" s="47">
        <v>6</v>
      </c>
      <c r="W282" s="47">
        <v>4</v>
      </c>
      <c r="X282" s="47">
        <v>11</v>
      </c>
      <c r="Y282" s="47">
        <v>6</v>
      </c>
      <c r="Z282" s="48">
        <v>7</v>
      </c>
      <c r="AA282" s="48">
        <v>6</v>
      </c>
      <c r="AB282" s="49">
        <v>13</v>
      </c>
      <c r="AC282" s="1"/>
      <c r="AD282" s="1"/>
      <c r="AE282" s="1"/>
      <c r="AF282" s="38"/>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row>
    <row r="283" spans="1:170" x14ac:dyDescent="0.2">
      <c r="A283" s="74" t="s">
        <v>62</v>
      </c>
      <c r="B283" s="46">
        <v>4</v>
      </c>
      <c r="C283" s="47">
        <v>2</v>
      </c>
      <c r="D283" s="47">
        <v>7</v>
      </c>
      <c r="E283" s="47">
        <v>2</v>
      </c>
      <c r="F283" s="47">
        <v>10</v>
      </c>
      <c r="G283" s="47">
        <v>7</v>
      </c>
      <c r="H283" s="47">
        <v>4</v>
      </c>
      <c r="I283" s="47">
        <v>4</v>
      </c>
      <c r="J283" s="47">
        <v>1</v>
      </c>
      <c r="K283" s="47">
        <v>7</v>
      </c>
      <c r="L283" s="47">
        <v>7</v>
      </c>
      <c r="M283" s="47">
        <v>8</v>
      </c>
      <c r="N283" s="47">
        <v>3</v>
      </c>
      <c r="O283" s="47">
        <v>8</v>
      </c>
      <c r="P283" s="47">
        <v>9</v>
      </c>
      <c r="Q283" s="47">
        <v>2</v>
      </c>
      <c r="R283" s="47">
        <v>5</v>
      </c>
      <c r="S283" s="47">
        <v>4</v>
      </c>
      <c r="T283" s="47">
        <v>8</v>
      </c>
      <c r="U283" s="47">
        <v>5</v>
      </c>
      <c r="V283" s="47">
        <v>4</v>
      </c>
      <c r="W283" s="47">
        <v>4</v>
      </c>
      <c r="X283" s="47">
        <v>9</v>
      </c>
      <c r="Y283" s="47">
        <v>5</v>
      </c>
      <c r="Z283" s="48">
        <v>4</v>
      </c>
      <c r="AA283" s="48">
        <v>3</v>
      </c>
      <c r="AB283" s="49">
        <v>6</v>
      </c>
      <c r="AC283" s="1"/>
      <c r="AD283" s="1"/>
      <c r="AE283" s="1"/>
      <c r="AF283" s="38"/>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row>
    <row r="284" spans="1:170" x14ac:dyDescent="0.2">
      <c r="A284" s="73" t="s">
        <v>63</v>
      </c>
      <c r="B284" s="34">
        <v>0</v>
      </c>
      <c r="C284" s="35">
        <v>0</v>
      </c>
      <c r="D284" s="35">
        <v>0</v>
      </c>
      <c r="E284" s="35">
        <v>0</v>
      </c>
      <c r="F284" s="35">
        <v>0</v>
      </c>
      <c r="G284" s="35">
        <v>0</v>
      </c>
      <c r="H284" s="35">
        <v>0</v>
      </c>
      <c r="I284" s="35">
        <v>0</v>
      </c>
      <c r="J284" s="35">
        <v>0</v>
      </c>
      <c r="K284" s="35">
        <v>0</v>
      </c>
      <c r="L284" s="35">
        <v>0</v>
      </c>
      <c r="M284" s="35">
        <v>0</v>
      </c>
      <c r="N284" s="35">
        <v>0</v>
      </c>
      <c r="O284" s="35">
        <v>0</v>
      </c>
      <c r="P284" s="35">
        <v>0</v>
      </c>
      <c r="Q284" s="35">
        <v>0</v>
      </c>
      <c r="R284" s="35">
        <v>0</v>
      </c>
      <c r="S284" s="35">
        <v>0</v>
      </c>
      <c r="T284" s="35">
        <v>0</v>
      </c>
      <c r="U284" s="35">
        <v>0</v>
      </c>
      <c r="V284" s="35">
        <v>0</v>
      </c>
      <c r="W284" s="35">
        <v>0</v>
      </c>
      <c r="X284" s="35">
        <v>0</v>
      </c>
      <c r="Y284" s="35">
        <v>0</v>
      </c>
      <c r="Z284" s="36">
        <v>0</v>
      </c>
      <c r="AA284" s="36">
        <v>0</v>
      </c>
      <c r="AB284" s="37">
        <v>0</v>
      </c>
      <c r="AC284" s="1"/>
      <c r="AD284" s="1"/>
      <c r="AE284" s="1"/>
      <c r="AF284" s="38"/>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row>
    <row r="285" spans="1:170" x14ac:dyDescent="0.2">
      <c r="A285" s="73" t="s">
        <v>64</v>
      </c>
      <c r="B285" s="41">
        <v>3</v>
      </c>
      <c r="C285" s="42">
        <v>0</v>
      </c>
      <c r="D285" s="42">
        <v>1</v>
      </c>
      <c r="E285" s="42">
        <v>1</v>
      </c>
      <c r="F285" s="42">
        <v>1</v>
      </c>
      <c r="G285" s="42">
        <v>0</v>
      </c>
      <c r="H285" s="42">
        <v>0</v>
      </c>
      <c r="I285" s="42">
        <v>0</v>
      </c>
      <c r="J285" s="42">
        <v>2</v>
      </c>
      <c r="K285" s="42">
        <v>1</v>
      </c>
      <c r="L285" s="42">
        <v>0</v>
      </c>
      <c r="M285" s="42">
        <v>0</v>
      </c>
      <c r="N285" s="42">
        <v>1</v>
      </c>
      <c r="O285" s="42">
        <v>0</v>
      </c>
      <c r="P285" s="42">
        <v>1</v>
      </c>
      <c r="Q285" s="42">
        <v>1</v>
      </c>
      <c r="R285" s="42">
        <v>2</v>
      </c>
      <c r="S285" s="42">
        <v>3</v>
      </c>
      <c r="T285" s="42">
        <v>3</v>
      </c>
      <c r="U285" s="42">
        <v>0</v>
      </c>
      <c r="V285" s="42">
        <v>0</v>
      </c>
      <c r="W285" s="42">
        <v>0</v>
      </c>
      <c r="X285" s="42">
        <v>0</v>
      </c>
      <c r="Y285" s="42">
        <v>1</v>
      </c>
      <c r="Z285" s="43">
        <v>1</v>
      </c>
      <c r="AA285" s="43">
        <v>1</v>
      </c>
      <c r="AB285" s="44">
        <v>1</v>
      </c>
      <c r="AC285" s="1"/>
      <c r="AD285" s="1"/>
      <c r="AE285" s="1"/>
      <c r="AF285" s="38"/>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row>
    <row r="286" spans="1:170" x14ac:dyDescent="0.2">
      <c r="A286" s="73" t="s">
        <v>65</v>
      </c>
      <c r="B286" s="41">
        <v>3</v>
      </c>
      <c r="C286" s="42">
        <v>3</v>
      </c>
      <c r="D286" s="42">
        <v>5</v>
      </c>
      <c r="E286" s="42">
        <v>1</v>
      </c>
      <c r="F286" s="42">
        <v>7</v>
      </c>
      <c r="G286" s="42">
        <v>1</v>
      </c>
      <c r="H286" s="42">
        <v>0</v>
      </c>
      <c r="I286" s="42">
        <v>3</v>
      </c>
      <c r="J286" s="42">
        <v>0</v>
      </c>
      <c r="K286" s="42">
        <v>3</v>
      </c>
      <c r="L286" s="42">
        <v>1</v>
      </c>
      <c r="M286" s="42">
        <v>2</v>
      </c>
      <c r="N286" s="42">
        <v>4</v>
      </c>
      <c r="O286" s="42">
        <v>2</v>
      </c>
      <c r="P286" s="42">
        <v>2</v>
      </c>
      <c r="Q286" s="42">
        <v>2</v>
      </c>
      <c r="R286" s="42">
        <v>4</v>
      </c>
      <c r="S286" s="42">
        <v>4</v>
      </c>
      <c r="T286" s="42">
        <v>2</v>
      </c>
      <c r="U286" s="42">
        <v>2</v>
      </c>
      <c r="V286" s="42">
        <v>2</v>
      </c>
      <c r="W286" s="42">
        <v>1</v>
      </c>
      <c r="X286" s="42">
        <v>1</v>
      </c>
      <c r="Y286" s="42">
        <v>0</v>
      </c>
      <c r="Z286" s="43">
        <v>1</v>
      </c>
      <c r="AA286" s="43">
        <v>1</v>
      </c>
      <c r="AB286" s="44">
        <v>4</v>
      </c>
      <c r="AC286" s="1"/>
      <c r="AD286" s="1"/>
      <c r="AE286" s="1"/>
      <c r="AF286" s="38"/>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row>
    <row r="287" spans="1:170" x14ac:dyDescent="0.2">
      <c r="A287" s="73" t="s">
        <v>66</v>
      </c>
      <c r="B287" s="41">
        <v>4</v>
      </c>
      <c r="C287" s="42">
        <v>6</v>
      </c>
      <c r="D287" s="42">
        <v>5</v>
      </c>
      <c r="E287" s="42">
        <v>10</v>
      </c>
      <c r="F287" s="42">
        <v>6</v>
      </c>
      <c r="G287" s="42">
        <v>12</v>
      </c>
      <c r="H287" s="42">
        <v>5</v>
      </c>
      <c r="I287" s="42">
        <v>6</v>
      </c>
      <c r="J287" s="42">
        <v>6</v>
      </c>
      <c r="K287" s="42">
        <v>5</v>
      </c>
      <c r="L287" s="42">
        <v>6</v>
      </c>
      <c r="M287" s="42">
        <v>13</v>
      </c>
      <c r="N287" s="42">
        <v>6</v>
      </c>
      <c r="O287" s="42">
        <v>6</v>
      </c>
      <c r="P287" s="42">
        <v>6</v>
      </c>
      <c r="Q287" s="42">
        <v>4</v>
      </c>
      <c r="R287" s="42">
        <v>7</v>
      </c>
      <c r="S287" s="42">
        <v>6</v>
      </c>
      <c r="T287" s="42">
        <v>1</v>
      </c>
      <c r="U287" s="42">
        <v>7</v>
      </c>
      <c r="V287" s="42">
        <v>11</v>
      </c>
      <c r="W287" s="42">
        <v>4</v>
      </c>
      <c r="X287" s="42">
        <v>8</v>
      </c>
      <c r="Y287" s="42">
        <v>8</v>
      </c>
      <c r="Z287" s="43">
        <v>7</v>
      </c>
      <c r="AA287" s="43">
        <v>5</v>
      </c>
      <c r="AB287" s="44">
        <v>6</v>
      </c>
      <c r="AC287" s="1"/>
      <c r="AD287" s="1"/>
      <c r="AE287" s="1"/>
      <c r="AF287" s="38"/>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row>
    <row r="288" spans="1:170" x14ac:dyDescent="0.2">
      <c r="A288" s="74" t="s">
        <v>67</v>
      </c>
      <c r="B288" s="46">
        <v>10</v>
      </c>
      <c r="C288" s="47">
        <v>9</v>
      </c>
      <c r="D288" s="47">
        <v>11</v>
      </c>
      <c r="E288" s="47">
        <v>12</v>
      </c>
      <c r="F288" s="47">
        <v>14</v>
      </c>
      <c r="G288" s="47">
        <v>13</v>
      </c>
      <c r="H288" s="47">
        <v>5</v>
      </c>
      <c r="I288" s="47">
        <v>9</v>
      </c>
      <c r="J288" s="47">
        <v>8</v>
      </c>
      <c r="K288" s="47">
        <v>9</v>
      </c>
      <c r="L288" s="47">
        <v>7</v>
      </c>
      <c r="M288" s="47">
        <v>15</v>
      </c>
      <c r="N288" s="47">
        <v>11</v>
      </c>
      <c r="O288" s="47">
        <v>8</v>
      </c>
      <c r="P288" s="47">
        <v>9</v>
      </c>
      <c r="Q288" s="47">
        <v>7</v>
      </c>
      <c r="R288" s="47">
        <v>13</v>
      </c>
      <c r="S288" s="47">
        <v>13</v>
      </c>
      <c r="T288" s="47">
        <v>6</v>
      </c>
      <c r="U288" s="47">
        <v>9</v>
      </c>
      <c r="V288" s="47">
        <v>13</v>
      </c>
      <c r="W288" s="47">
        <v>5</v>
      </c>
      <c r="X288" s="47">
        <v>9</v>
      </c>
      <c r="Y288" s="47">
        <v>9</v>
      </c>
      <c r="Z288" s="48">
        <v>9</v>
      </c>
      <c r="AA288" s="48">
        <v>7</v>
      </c>
      <c r="AB288" s="49">
        <v>11</v>
      </c>
      <c r="AC288" s="1"/>
      <c r="AD288" s="1"/>
      <c r="AE288" s="1"/>
      <c r="AF288" s="38"/>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row>
    <row r="289" spans="1:170" x14ac:dyDescent="0.2">
      <c r="A289" s="75" t="s">
        <v>68</v>
      </c>
      <c r="B289" s="51">
        <v>0</v>
      </c>
      <c r="C289" s="52">
        <v>0</v>
      </c>
      <c r="D289" s="52">
        <v>0</v>
      </c>
      <c r="E289" s="52">
        <v>1</v>
      </c>
      <c r="F289" s="52">
        <v>1</v>
      </c>
      <c r="G289" s="52">
        <v>1</v>
      </c>
      <c r="H289" s="52">
        <v>1</v>
      </c>
      <c r="I289" s="52">
        <v>1</v>
      </c>
      <c r="J289" s="52">
        <v>1</v>
      </c>
      <c r="K289" s="52">
        <v>2</v>
      </c>
      <c r="L289" s="52">
        <v>2</v>
      </c>
      <c r="M289" s="52">
        <v>0</v>
      </c>
      <c r="N289" s="52">
        <v>1</v>
      </c>
      <c r="O289" s="52">
        <v>1</v>
      </c>
      <c r="P289" s="52">
        <v>1</v>
      </c>
      <c r="Q289" s="52">
        <v>0</v>
      </c>
      <c r="R289" s="52">
        <v>3</v>
      </c>
      <c r="S289" s="52">
        <v>2</v>
      </c>
      <c r="T289" s="52">
        <v>0</v>
      </c>
      <c r="U289" s="52">
        <v>1</v>
      </c>
      <c r="V289" s="52">
        <v>0</v>
      </c>
      <c r="W289" s="52">
        <v>0</v>
      </c>
      <c r="X289" s="52">
        <v>1</v>
      </c>
      <c r="Y289" s="52">
        <v>3</v>
      </c>
      <c r="Z289" s="53">
        <v>1</v>
      </c>
      <c r="AA289" s="53">
        <v>4</v>
      </c>
      <c r="AB289" s="54">
        <v>0</v>
      </c>
      <c r="AC289" s="1"/>
      <c r="AD289" s="1"/>
      <c r="AE289" s="1"/>
      <c r="AF289" s="38"/>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row>
    <row r="290" spans="1:170" x14ac:dyDescent="0.2">
      <c r="A290" s="73" t="s">
        <v>69</v>
      </c>
      <c r="B290" s="41">
        <v>1</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1</v>
      </c>
      <c r="T290" s="42">
        <v>0</v>
      </c>
      <c r="U290" s="42">
        <v>0</v>
      </c>
      <c r="V290" s="42">
        <v>0</v>
      </c>
      <c r="W290" s="42">
        <v>0</v>
      </c>
      <c r="X290" s="42">
        <v>0</v>
      </c>
      <c r="Y290" s="42">
        <v>0</v>
      </c>
      <c r="Z290" s="43">
        <v>0</v>
      </c>
      <c r="AA290" s="43">
        <v>0</v>
      </c>
      <c r="AB290" s="44">
        <v>1</v>
      </c>
      <c r="AC290" s="1"/>
      <c r="AD290" s="1"/>
      <c r="AE290" s="1"/>
      <c r="AF290" s="38"/>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row>
    <row r="291" spans="1:170" x14ac:dyDescent="0.2">
      <c r="A291" s="74" t="s">
        <v>70</v>
      </c>
      <c r="B291" s="46">
        <v>1</v>
      </c>
      <c r="C291" s="47">
        <v>0</v>
      </c>
      <c r="D291" s="47">
        <v>0</v>
      </c>
      <c r="E291" s="47">
        <v>1</v>
      </c>
      <c r="F291" s="47">
        <v>1</v>
      </c>
      <c r="G291" s="47">
        <v>1</v>
      </c>
      <c r="H291" s="47">
        <v>1</v>
      </c>
      <c r="I291" s="47">
        <v>1</v>
      </c>
      <c r="J291" s="47">
        <v>1</v>
      </c>
      <c r="K291" s="47">
        <v>2</v>
      </c>
      <c r="L291" s="47">
        <v>2</v>
      </c>
      <c r="M291" s="47">
        <v>0</v>
      </c>
      <c r="N291" s="47">
        <v>1</v>
      </c>
      <c r="O291" s="47">
        <v>1</v>
      </c>
      <c r="P291" s="47">
        <v>1</v>
      </c>
      <c r="Q291" s="47">
        <v>0</v>
      </c>
      <c r="R291" s="47">
        <v>3</v>
      </c>
      <c r="S291" s="47">
        <v>3</v>
      </c>
      <c r="T291" s="47">
        <v>0</v>
      </c>
      <c r="U291" s="47">
        <v>1</v>
      </c>
      <c r="V291" s="47">
        <v>0</v>
      </c>
      <c r="W291" s="47">
        <v>0</v>
      </c>
      <c r="X291" s="47">
        <v>1</v>
      </c>
      <c r="Y291" s="47">
        <v>3</v>
      </c>
      <c r="Z291" s="48">
        <v>1</v>
      </c>
      <c r="AA291" s="48">
        <v>4</v>
      </c>
      <c r="AB291" s="49">
        <v>1</v>
      </c>
      <c r="AC291" s="1"/>
      <c r="AD291" s="1"/>
      <c r="AE291" s="1"/>
      <c r="AF291" s="38"/>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row>
    <row r="292" spans="1:170" ht="13.5" thickBot="1" x14ac:dyDescent="0.25">
      <c r="A292" s="76" t="s">
        <v>71</v>
      </c>
      <c r="B292" s="58">
        <v>170</v>
      </c>
      <c r="C292" s="59">
        <v>200</v>
      </c>
      <c r="D292" s="59">
        <v>249</v>
      </c>
      <c r="E292" s="59">
        <v>257</v>
      </c>
      <c r="F292" s="59">
        <v>254</v>
      </c>
      <c r="G292" s="59">
        <v>275</v>
      </c>
      <c r="H292" s="59">
        <v>248</v>
      </c>
      <c r="I292" s="59">
        <v>249</v>
      </c>
      <c r="J292" s="59">
        <v>179</v>
      </c>
      <c r="K292" s="59">
        <v>253</v>
      </c>
      <c r="L292" s="59">
        <v>214</v>
      </c>
      <c r="M292" s="59">
        <v>199</v>
      </c>
      <c r="N292" s="59">
        <v>225</v>
      </c>
      <c r="O292" s="59">
        <v>216</v>
      </c>
      <c r="P292" s="59">
        <v>242</v>
      </c>
      <c r="Q292" s="59">
        <v>219</v>
      </c>
      <c r="R292" s="59">
        <v>262</v>
      </c>
      <c r="S292" s="59">
        <v>284</v>
      </c>
      <c r="T292" s="59">
        <v>263</v>
      </c>
      <c r="U292" s="59">
        <v>222</v>
      </c>
      <c r="V292" s="59">
        <v>146</v>
      </c>
      <c r="W292" s="59">
        <v>204</v>
      </c>
      <c r="X292" s="59">
        <v>228</v>
      </c>
      <c r="Y292" s="59">
        <v>232</v>
      </c>
      <c r="Z292" s="60">
        <v>219</v>
      </c>
      <c r="AA292" s="60">
        <v>250</v>
      </c>
      <c r="AB292" s="61">
        <v>240</v>
      </c>
      <c r="AC292" s="1"/>
      <c r="AD292" s="1"/>
      <c r="AE292" s="1"/>
      <c r="AF292" s="38"/>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row>
    <row r="293" spans="1:170" ht="13.5" thickTop="1" x14ac:dyDescent="0.2">
      <c r="A293" s="73" t="s">
        <v>72</v>
      </c>
      <c r="B293" s="41">
        <v>5</v>
      </c>
      <c r="C293" s="42">
        <v>11</v>
      </c>
      <c r="D293" s="42">
        <v>12</v>
      </c>
      <c r="E293" s="42">
        <v>21</v>
      </c>
      <c r="F293" s="42">
        <v>28</v>
      </c>
      <c r="G293" s="42">
        <v>39</v>
      </c>
      <c r="H293" s="42">
        <v>52</v>
      </c>
      <c r="I293" s="42">
        <v>65</v>
      </c>
      <c r="J293" s="42">
        <v>36</v>
      </c>
      <c r="K293" s="42">
        <v>44</v>
      </c>
      <c r="L293" s="42">
        <v>30</v>
      </c>
      <c r="M293" s="42">
        <v>32</v>
      </c>
      <c r="N293" s="42">
        <v>27</v>
      </c>
      <c r="O293" s="42">
        <v>22</v>
      </c>
      <c r="P293" s="42">
        <v>22</v>
      </c>
      <c r="Q293" s="42">
        <v>52</v>
      </c>
      <c r="R293" s="42">
        <v>48</v>
      </c>
      <c r="S293" s="42">
        <v>41</v>
      </c>
      <c r="T293" s="42">
        <v>38</v>
      </c>
      <c r="U293" s="42">
        <v>69</v>
      </c>
      <c r="V293" s="42">
        <v>39</v>
      </c>
      <c r="W293" s="42">
        <v>53</v>
      </c>
      <c r="X293" s="42">
        <v>37</v>
      </c>
      <c r="Y293" s="42">
        <v>31</v>
      </c>
      <c r="Z293" s="43">
        <v>25</v>
      </c>
      <c r="AA293" s="43">
        <v>38</v>
      </c>
      <c r="AB293" s="44">
        <v>29</v>
      </c>
      <c r="AC293" s="1"/>
      <c r="AD293" s="1"/>
      <c r="AE293" s="1"/>
      <c r="AF293" s="38"/>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row>
    <row r="294" spans="1:170" x14ac:dyDescent="0.2">
      <c r="A294" s="73" t="s">
        <v>73</v>
      </c>
      <c r="B294" s="41">
        <v>2</v>
      </c>
      <c r="C294" s="42">
        <v>3</v>
      </c>
      <c r="D294" s="42">
        <v>2</v>
      </c>
      <c r="E294" s="42">
        <v>1</v>
      </c>
      <c r="F294" s="42">
        <v>1</v>
      </c>
      <c r="G294" s="42">
        <v>7</v>
      </c>
      <c r="H294" s="42">
        <v>4</v>
      </c>
      <c r="I294" s="42">
        <v>8</v>
      </c>
      <c r="J294" s="42">
        <v>3</v>
      </c>
      <c r="K294" s="42">
        <v>2</v>
      </c>
      <c r="L294" s="42">
        <v>6</v>
      </c>
      <c r="M294" s="42">
        <v>4</v>
      </c>
      <c r="N294" s="42">
        <v>4</v>
      </c>
      <c r="O294" s="42">
        <v>3</v>
      </c>
      <c r="P294" s="42">
        <v>3</v>
      </c>
      <c r="Q294" s="42">
        <v>6</v>
      </c>
      <c r="R294" s="42">
        <v>7</v>
      </c>
      <c r="S294" s="42">
        <v>4</v>
      </c>
      <c r="T294" s="42">
        <v>11</v>
      </c>
      <c r="U294" s="42">
        <v>12</v>
      </c>
      <c r="V294" s="42">
        <v>9</v>
      </c>
      <c r="W294" s="42">
        <v>6</v>
      </c>
      <c r="X294" s="42">
        <v>11</v>
      </c>
      <c r="Y294" s="42">
        <v>8</v>
      </c>
      <c r="Z294" s="43">
        <v>6</v>
      </c>
      <c r="AA294" s="43">
        <v>9</v>
      </c>
      <c r="AB294" s="44">
        <v>12</v>
      </c>
      <c r="AC294" s="1"/>
      <c r="AD294" s="1"/>
      <c r="AE294" s="1"/>
      <c r="AF294" s="38"/>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row>
    <row r="295" spans="1:170" x14ac:dyDescent="0.2">
      <c r="A295" s="74" t="s">
        <v>74</v>
      </c>
      <c r="B295" s="46">
        <v>7</v>
      </c>
      <c r="C295" s="47">
        <v>14</v>
      </c>
      <c r="D295" s="47">
        <v>14</v>
      </c>
      <c r="E295" s="47">
        <v>22</v>
      </c>
      <c r="F295" s="47">
        <v>29</v>
      </c>
      <c r="G295" s="47">
        <v>46</v>
      </c>
      <c r="H295" s="47">
        <v>56</v>
      </c>
      <c r="I295" s="47">
        <v>73</v>
      </c>
      <c r="J295" s="47">
        <v>39</v>
      </c>
      <c r="K295" s="47">
        <v>46</v>
      </c>
      <c r="L295" s="47">
        <v>36</v>
      </c>
      <c r="M295" s="47">
        <v>36</v>
      </c>
      <c r="N295" s="47">
        <v>31</v>
      </c>
      <c r="O295" s="47">
        <v>25</v>
      </c>
      <c r="P295" s="47">
        <v>25</v>
      </c>
      <c r="Q295" s="47">
        <v>58</v>
      </c>
      <c r="R295" s="47">
        <v>55</v>
      </c>
      <c r="S295" s="47">
        <v>45</v>
      </c>
      <c r="T295" s="47">
        <v>49</v>
      </c>
      <c r="U295" s="47">
        <v>81</v>
      </c>
      <c r="V295" s="47">
        <v>48</v>
      </c>
      <c r="W295" s="47">
        <v>59</v>
      </c>
      <c r="X295" s="47">
        <v>48</v>
      </c>
      <c r="Y295" s="47">
        <v>39</v>
      </c>
      <c r="Z295" s="48">
        <v>31</v>
      </c>
      <c r="AA295" s="48">
        <v>47</v>
      </c>
      <c r="AB295" s="49">
        <v>41</v>
      </c>
      <c r="AC295" s="1"/>
      <c r="AD295" s="1"/>
      <c r="AE295" s="1"/>
      <c r="AF295" s="38"/>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row>
    <row r="296" spans="1:170" x14ac:dyDescent="0.2">
      <c r="A296" s="73" t="s">
        <v>75</v>
      </c>
      <c r="B296" s="41">
        <v>19</v>
      </c>
      <c r="C296" s="42">
        <v>12</v>
      </c>
      <c r="D296" s="42">
        <v>20</v>
      </c>
      <c r="E296" s="42">
        <v>39</v>
      </c>
      <c r="F296" s="42">
        <v>36</v>
      </c>
      <c r="G296" s="42">
        <v>59</v>
      </c>
      <c r="H296" s="42">
        <v>64</v>
      </c>
      <c r="I296" s="42">
        <v>71</v>
      </c>
      <c r="J296" s="42">
        <v>64</v>
      </c>
      <c r="K296" s="42">
        <v>78</v>
      </c>
      <c r="L296" s="42">
        <v>68</v>
      </c>
      <c r="M296" s="42">
        <v>64</v>
      </c>
      <c r="N296" s="42">
        <v>42</v>
      </c>
      <c r="O296" s="42">
        <v>27</v>
      </c>
      <c r="P296" s="42">
        <v>37</v>
      </c>
      <c r="Q296" s="42">
        <v>44</v>
      </c>
      <c r="R296" s="42">
        <v>42</v>
      </c>
      <c r="S296" s="42">
        <v>66</v>
      </c>
      <c r="T296" s="42">
        <v>79</v>
      </c>
      <c r="U296" s="42">
        <v>137</v>
      </c>
      <c r="V296" s="42">
        <v>96</v>
      </c>
      <c r="W296" s="42">
        <v>110</v>
      </c>
      <c r="X296" s="42">
        <v>106</v>
      </c>
      <c r="Y296" s="42">
        <v>66</v>
      </c>
      <c r="Z296" s="43">
        <v>57</v>
      </c>
      <c r="AA296" s="43">
        <v>52</v>
      </c>
      <c r="AB296" s="44">
        <v>76</v>
      </c>
      <c r="AC296" s="1"/>
      <c r="AD296" s="1"/>
      <c r="AE296" s="1"/>
      <c r="AF296" s="38"/>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row>
    <row r="297" spans="1:170" x14ac:dyDescent="0.2">
      <c r="A297" s="73" t="s">
        <v>76</v>
      </c>
      <c r="B297" s="41">
        <v>4</v>
      </c>
      <c r="C297" s="42">
        <v>3</v>
      </c>
      <c r="D297" s="42">
        <v>5</v>
      </c>
      <c r="E297" s="42">
        <v>5</v>
      </c>
      <c r="F297" s="42">
        <v>7</v>
      </c>
      <c r="G297" s="42">
        <v>6</v>
      </c>
      <c r="H297" s="42">
        <v>10</v>
      </c>
      <c r="I297" s="42">
        <v>12</v>
      </c>
      <c r="J297" s="42">
        <v>9</v>
      </c>
      <c r="K297" s="42">
        <v>9</v>
      </c>
      <c r="L297" s="42">
        <v>7</v>
      </c>
      <c r="M297" s="42">
        <v>8</v>
      </c>
      <c r="N297" s="42">
        <v>5</v>
      </c>
      <c r="O297" s="42">
        <v>7</v>
      </c>
      <c r="P297" s="42">
        <v>8</v>
      </c>
      <c r="Q297" s="42">
        <v>8</v>
      </c>
      <c r="R297" s="42">
        <v>7</v>
      </c>
      <c r="S297" s="42">
        <v>6</v>
      </c>
      <c r="T297" s="42">
        <v>16</v>
      </c>
      <c r="U297" s="42">
        <v>16</v>
      </c>
      <c r="V297" s="42">
        <v>10</v>
      </c>
      <c r="W297" s="42">
        <v>14</v>
      </c>
      <c r="X297" s="42">
        <v>21</v>
      </c>
      <c r="Y297" s="42">
        <v>4</v>
      </c>
      <c r="Z297" s="43">
        <v>11</v>
      </c>
      <c r="AA297" s="43">
        <v>9</v>
      </c>
      <c r="AB297" s="44">
        <v>10</v>
      </c>
      <c r="AC297" s="1"/>
      <c r="AD297" s="1"/>
      <c r="AE297" s="1"/>
      <c r="AF297" s="38"/>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row>
    <row r="298" spans="1:170" x14ac:dyDescent="0.2">
      <c r="A298" s="74" t="s">
        <v>77</v>
      </c>
      <c r="B298" s="46">
        <v>23</v>
      </c>
      <c r="C298" s="47">
        <v>15</v>
      </c>
      <c r="D298" s="47">
        <v>25</v>
      </c>
      <c r="E298" s="47">
        <v>44</v>
      </c>
      <c r="F298" s="47">
        <v>43</v>
      </c>
      <c r="G298" s="47">
        <v>65</v>
      </c>
      <c r="H298" s="47">
        <v>74</v>
      </c>
      <c r="I298" s="47">
        <v>83</v>
      </c>
      <c r="J298" s="47">
        <v>73</v>
      </c>
      <c r="K298" s="47">
        <v>87</v>
      </c>
      <c r="L298" s="47">
        <v>75</v>
      </c>
      <c r="M298" s="47">
        <v>72</v>
      </c>
      <c r="N298" s="47">
        <v>47</v>
      </c>
      <c r="O298" s="47">
        <v>34</v>
      </c>
      <c r="P298" s="47">
        <v>45</v>
      </c>
      <c r="Q298" s="47">
        <v>52</v>
      </c>
      <c r="R298" s="47">
        <v>49</v>
      </c>
      <c r="S298" s="47">
        <v>72</v>
      </c>
      <c r="T298" s="47">
        <v>95</v>
      </c>
      <c r="U298" s="47">
        <v>153</v>
      </c>
      <c r="V298" s="47">
        <v>106</v>
      </c>
      <c r="W298" s="47">
        <v>124</v>
      </c>
      <c r="X298" s="47">
        <v>127</v>
      </c>
      <c r="Y298" s="47">
        <v>70</v>
      </c>
      <c r="Z298" s="48">
        <v>68</v>
      </c>
      <c r="AA298" s="48">
        <v>61</v>
      </c>
      <c r="AB298" s="49">
        <v>86</v>
      </c>
      <c r="AC298" s="1"/>
      <c r="AD298" s="1"/>
      <c r="AE298" s="1"/>
      <c r="AF298" s="38"/>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row>
    <row r="299" spans="1:170" x14ac:dyDescent="0.2">
      <c r="A299" s="73" t="s">
        <v>78</v>
      </c>
      <c r="B299" s="41">
        <v>3</v>
      </c>
      <c r="C299" s="42">
        <v>6</v>
      </c>
      <c r="D299" s="42">
        <v>10</v>
      </c>
      <c r="E299" s="42">
        <v>11</v>
      </c>
      <c r="F299" s="42">
        <v>13</v>
      </c>
      <c r="G299" s="42">
        <v>17</v>
      </c>
      <c r="H299" s="42">
        <v>22</v>
      </c>
      <c r="I299" s="42">
        <v>17</v>
      </c>
      <c r="J299" s="42">
        <v>12</v>
      </c>
      <c r="K299" s="42">
        <v>18</v>
      </c>
      <c r="L299" s="42">
        <v>22</v>
      </c>
      <c r="M299" s="42">
        <v>15</v>
      </c>
      <c r="N299" s="42">
        <v>24</v>
      </c>
      <c r="O299" s="42">
        <v>8</v>
      </c>
      <c r="P299" s="42">
        <v>15</v>
      </c>
      <c r="Q299" s="42">
        <v>19</v>
      </c>
      <c r="R299" s="42">
        <v>18</v>
      </c>
      <c r="S299" s="42">
        <v>15</v>
      </c>
      <c r="T299" s="42">
        <v>19</v>
      </c>
      <c r="U299" s="42">
        <v>17</v>
      </c>
      <c r="V299" s="42">
        <v>20</v>
      </c>
      <c r="W299" s="42">
        <v>24</v>
      </c>
      <c r="X299" s="42">
        <v>9</v>
      </c>
      <c r="Y299" s="42">
        <v>18</v>
      </c>
      <c r="Z299" s="43">
        <v>20</v>
      </c>
      <c r="AA299" s="43">
        <v>24</v>
      </c>
      <c r="AB299" s="44">
        <v>16</v>
      </c>
      <c r="AC299" s="1"/>
      <c r="AD299" s="1"/>
      <c r="AE299" s="1"/>
      <c r="AF299" s="38"/>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row>
    <row r="300" spans="1:170" x14ac:dyDescent="0.2">
      <c r="A300" s="73" t="s">
        <v>79</v>
      </c>
      <c r="B300" s="41">
        <v>2</v>
      </c>
      <c r="C300" s="42">
        <v>7</v>
      </c>
      <c r="D300" s="42">
        <v>1</v>
      </c>
      <c r="E300" s="42">
        <v>6</v>
      </c>
      <c r="F300" s="42">
        <v>12</v>
      </c>
      <c r="G300" s="42">
        <v>10</v>
      </c>
      <c r="H300" s="42">
        <v>6</v>
      </c>
      <c r="I300" s="42">
        <v>10</v>
      </c>
      <c r="J300" s="42">
        <v>5</v>
      </c>
      <c r="K300" s="42">
        <v>8</v>
      </c>
      <c r="L300" s="42">
        <v>6</v>
      </c>
      <c r="M300" s="42">
        <v>8</v>
      </c>
      <c r="N300" s="42">
        <v>4</v>
      </c>
      <c r="O300" s="42">
        <v>8</v>
      </c>
      <c r="P300" s="42">
        <v>20</v>
      </c>
      <c r="Q300" s="42">
        <v>12</v>
      </c>
      <c r="R300" s="42">
        <v>14</v>
      </c>
      <c r="S300" s="42">
        <v>4</v>
      </c>
      <c r="T300" s="42">
        <v>2</v>
      </c>
      <c r="U300" s="42">
        <v>6</v>
      </c>
      <c r="V300" s="42">
        <v>9</v>
      </c>
      <c r="W300" s="42">
        <v>17</v>
      </c>
      <c r="X300" s="42">
        <v>2</v>
      </c>
      <c r="Y300" s="42">
        <v>4</v>
      </c>
      <c r="Z300" s="43">
        <v>11</v>
      </c>
      <c r="AA300" s="43">
        <v>8</v>
      </c>
      <c r="AB300" s="44">
        <v>11</v>
      </c>
      <c r="AC300" s="1"/>
      <c r="AD300" s="1"/>
      <c r="AE300" s="1"/>
      <c r="AF300" s="38"/>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row>
    <row r="301" spans="1:170" x14ac:dyDescent="0.2">
      <c r="A301" s="74" t="s">
        <v>80</v>
      </c>
      <c r="B301" s="46">
        <v>5</v>
      </c>
      <c r="C301" s="47">
        <v>13</v>
      </c>
      <c r="D301" s="47">
        <v>11</v>
      </c>
      <c r="E301" s="47">
        <v>17</v>
      </c>
      <c r="F301" s="47">
        <v>25</v>
      </c>
      <c r="G301" s="47">
        <v>27</v>
      </c>
      <c r="H301" s="47">
        <v>28</v>
      </c>
      <c r="I301" s="47">
        <v>27</v>
      </c>
      <c r="J301" s="47">
        <v>17</v>
      </c>
      <c r="K301" s="47">
        <v>26</v>
      </c>
      <c r="L301" s="47">
        <v>28</v>
      </c>
      <c r="M301" s="47">
        <v>23</v>
      </c>
      <c r="N301" s="47">
        <v>28</v>
      </c>
      <c r="O301" s="47">
        <v>16</v>
      </c>
      <c r="P301" s="47">
        <v>35</v>
      </c>
      <c r="Q301" s="47">
        <v>31</v>
      </c>
      <c r="R301" s="47">
        <v>32</v>
      </c>
      <c r="S301" s="47">
        <v>19</v>
      </c>
      <c r="T301" s="47">
        <v>21</v>
      </c>
      <c r="U301" s="47">
        <v>23</v>
      </c>
      <c r="V301" s="47">
        <v>29</v>
      </c>
      <c r="W301" s="47">
        <v>41</v>
      </c>
      <c r="X301" s="47">
        <v>11</v>
      </c>
      <c r="Y301" s="47">
        <v>22</v>
      </c>
      <c r="Z301" s="48">
        <v>31</v>
      </c>
      <c r="AA301" s="48">
        <v>32</v>
      </c>
      <c r="AB301" s="49">
        <v>27</v>
      </c>
      <c r="AC301" s="1"/>
      <c r="AD301" s="1"/>
      <c r="AE301" s="1"/>
      <c r="AF301" s="38"/>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row>
    <row r="302" spans="1:170" x14ac:dyDescent="0.2">
      <c r="A302" s="77" t="s">
        <v>81</v>
      </c>
      <c r="B302" s="63">
        <v>29</v>
      </c>
      <c r="C302" s="64">
        <v>42</v>
      </c>
      <c r="D302" s="64">
        <v>45</v>
      </c>
      <c r="E302" s="64">
        <v>59</v>
      </c>
      <c r="F302" s="64">
        <v>66</v>
      </c>
      <c r="G302" s="64">
        <v>94</v>
      </c>
      <c r="H302" s="64">
        <v>86</v>
      </c>
      <c r="I302" s="64">
        <v>114</v>
      </c>
      <c r="J302" s="64">
        <v>86</v>
      </c>
      <c r="K302" s="64">
        <v>104</v>
      </c>
      <c r="L302" s="64">
        <v>84</v>
      </c>
      <c r="M302" s="64">
        <v>104</v>
      </c>
      <c r="N302" s="64">
        <v>64</v>
      </c>
      <c r="O302" s="64">
        <v>64</v>
      </c>
      <c r="P302" s="64">
        <v>79</v>
      </c>
      <c r="Q302" s="64">
        <v>99</v>
      </c>
      <c r="R302" s="64">
        <v>90</v>
      </c>
      <c r="S302" s="64">
        <v>107</v>
      </c>
      <c r="T302" s="64">
        <v>89</v>
      </c>
      <c r="U302" s="64">
        <v>101</v>
      </c>
      <c r="V302" s="64">
        <v>99</v>
      </c>
      <c r="W302" s="64">
        <v>124</v>
      </c>
      <c r="X302" s="64">
        <v>97</v>
      </c>
      <c r="Y302" s="64">
        <v>91</v>
      </c>
      <c r="Z302" s="65">
        <v>77</v>
      </c>
      <c r="AA302" s="65">
        <v>95</v>
      </c>
      <c r="AB302" s="66">
        <v>95</v>
      </c>
      <c r="AC302" s="1"/>
      <c r="AD302" s="1"/>
      <c r="AE302" s="1"/>
      <c r="AF302" s="38"/>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row>
    <row r="303" spans="1:170" x14ac:dyDescent="0.2">
      <c r="A303" s="77" t="s">
        <v>82</v>
      </c>
      <c r="B303" s="63">
        <v>101</v>
      </c>
      <c r="C303" s="64">
        <v>97</v>
      </c>
      <c r="D303" s="64">
        <v>128</v>
      </c>
      <c r="E303" s="64">
        <v>134</v>
      </c>
      <c r="F303" s="64">
        <v>153</v>
      </c>
      <c r="G303" s="64">
        <v>164</v>
      </c>
      <c r="H303" s="64">
        <v>181</v>
      </c>
      <c r="I303" s="64">
        <v>153</v>
      </c>
      <c r="J303" s="64">
        <v>109</v>
      </c>
      <c r="K303" s="64">
        <v>199</v>
      </c>
      <c r="L303" s="64">
        <v>130</v>
      </c>
      <c r="M303" s="64">
        <v>170</v>
      </c>
      <c r="N303" s="64">
        <v>125</v>
      </c>
      <c r="O303" s="64">
        <v>122</v>
      </c>
      <c r="P303" s="64">
        <v>182</v>
      </c>
      <c r="Q303" s="64">
        <v>163</v>
      </c>
      <c r="R303" s="64">
        <v>141</v>
      </c>
      <c r="S303" s="64">
        <v>165</v>
      </c>
      <c r="T303" s="64">
        <v>150</v>
      </c>
      <c r="U303" s="64">
        <v>197</v>
      </c>
      <c r="V303" s="64">
        <v>143</v>
      </c>
      <c r="W303" s="64">
        <v>167</v>
      </c>
      <c r="X303" s="64">
        <v>185</v>
      </c>
      <c r="Y303" s="64">
        <v>150</v>
      </c>
      <c r="Z303" s="65">
        <v>131</v>
      </c>
      <c r="AA303" s="65">
        <v>159</v>
      </c>
      <c r="AB303" s="66">
        <v>192</v>
      </c>
      <c r="AC303" s="1"/>
      <c r="AD303" s="1"/>
      <c r="AE303" s="1"/>
      <c r="AF303" s="38"/>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row>
    <row r="304" spans="1:170" ht="13.5" thickBot="1" x14ac:dyDescent="0.25">
      <c r="A304" s="76" t="s">
        <v>83</v>
      </c>
      <c r="B304" s="58">
        <v>165</v>
      </c>
      <c r="C304" s="59">
        <v>181</v>
      </c>
      <c r="D304" s="59">
        <v>223</v>
      </c>
      <c r="E304" s="59">
        <v>276</v>
      </c>
      <c r="F304" s="59">
        <v>316</v>
      </c>
      <c r="G304" s="59">
        <v>396</v>
      </c>
      <c r="H304" s="59">
        <v>425</v>
      </c>
      <c r="I304" s="59">
        <v>450</v>
      </c>
      <c r="J304" s="59">
        <v>324</v>
      </c>
      <c r="K304" s="59">
        <v>462</v>
      </c>
      <c r="L304" s="59">
        <v>353</v>
      </c>
      <c r="M304" s="59">
        <v>405</v>
      </c>
      <c r="N304" s="59">
        <v>295</v>
      </c>
      <c r="O304" s="59">
        <v>261</v>
      </c>
      <c r="P304" s="59">
        <v>366</v>
      </c>
      <c r="Q304" s="59">
        <v>403</v>
      </c>
      <c r="R304" s="59">
        <v>367</v>
      </c>
      <c r="S304" s="59">
        <v>408</v>
      </c>
      <c r="T304" s="59">
        <v>404</v>
      </c>
      <c r="U304" s="59">
        <v>555</v>
      </c>
      <c r="V304" s="59">
        <v>425</v>
      </c>
      <c r="W304" s="59">
        <v>515</v>
      </c>
      <c r="X304" s="59">
        <v>468</v>
      </c>
      <c r="Y304" s="59">
        <v>372</v>
      </c>
      <c r="Z304" s="60">
        <v>338</v>
      </c>
      <c r="AA304" s="60">
        <v>394</v>
      </c>
      <c r="AB304" s="61">
        <v>441</v>
      </c>
      <c r="AC304" s="1"/>
      <c r="AD304" s="1"/>
      <c r="AE304" s="1"/>
      <c r="AF304" s="38"/>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row>
    <row r="305" spans="1:9" ht="13.5" thickTop="1" x14ac:dyDescent="0.2">
      <c r="A305" s="67" t="s">
        <v>84</v>
      </c>
      <c r="H305" s="69"/>
      <c r="I305" s="69"/>
    </row>
    <row r="306" spans="1:9" ht="18" customHeight="1" x14ac:dyDescent="0.2">
      <c r="A306" s="78" t="s">
        <v>85</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ax="28" man="1"/>
    <brk id="78" max="16383" man="1"/>
    <brk id="116" max="16383" man="1"/>
    <brk id="154" max="16383" man="1"/>
    <brk id="192" max="16383" man="1"/>
    <brk id="230" max="16383" man="1"/>
    <brk id="268" max="16383" man="1"/>
  </rowBreaks>
  <colBreaks count="1" manualBreakCount="1">
    <brk id="13"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54"/>
  <sheetViews>
    <sheetView zoomScaleNormal="100" workbookViewId="0">
      <selection activeCell="Q8" sqref="Q8"/>
    </sheetView>
  </sheetViews>
  <sheetFormatPr defaultColWidth="9.140625" defaultRowHeight="12.75" x14ac:dyDescent="0.2"/>
  <cols>
    <col min="1" max="2" width="18.7109375" style="11" customWidth="1"/>
    <col min="3" max="29" width="8.28515625" style="68" customWidth="1"/>
    <col min="30" max="33" width="7.28515625" style="11" customWidth="1"/>
    <col min="34" max="36" width="9.140625" style="11" customWidth="1"/>
    <col min="37" max="44" width="9.28515625" style="11" customWidth="1"/>
    <col min="45" max="48" width="9.140625" style="11" customWidth="1"/>
    <col min="49" max="56" width="9.28515625" style="11" customWidth="1"/>
    <col min="57" max="60" width="9.140625" style="11" customWidth="1"/>
    <col min="61" max="68" width="9.28515625" style="11" customWidth="1"/>
    <col min="69" max="72" width="9.140625" style="11" customWidth="1"/>
    <col min="73" max="80" width="9.28515625" style="11" customWidth="1"/>
    <col min="81" max="84" width="9.140625" style="11" customWidth="1"/>
    <col min="85" max="92" width="9.28515625" style="11" customWidth="1"/>
    <col min="93" max="96" width="9.140625" style="11" customWidth="1"/>
    <col min="97" max="104" width="9.28515625" style="11" customWidth="1"/>
    <col min="105" max="108" width="9.140625" style="11" customWidth="1"/>
    <col min="109" max="116" width="9.28515625" style="11" bestFit="1" customWidth="1"/>
    <col min="117" max="120" width="9.140625" style="11"/>
    <col min="121" max="128" width="9.28515625" style="11" bestFit="1" customWidth="1"/>
    <col min="129" max="16384" width="9.140625" style="11"/>
  </cols>
  <sheetData>
    <row r="1" spans="1:35" s="23" customFormat="1" ht="70.5" customHeight="1" x14ac:dyDescent="0.25">
      <c r="A1" s="20"/>
      <c r="C1" s="21"/>
      <c r="D1" s="21"/>
      <c r="E1" s="21"/>
      <c r="F1" s="21"/>
      <c r="G1" s="21"/>
      <c r="H1" s="21"/>
      <c r="I1" s="21"/>
      <c r="J1" s="21"/>
      <c r="K1" s="21"/>
      <c r="L1" s="21"/>
      <c r="M1" s="21"/>
      <c r="N1" s="21"/>
      <c r="O1" s="21"/>
      <c r="P1" s="21"/>
      <c r="Q1" s="21"/>
      <c r="R1" s="21"/>
      <c r="S1" s="21"/>
      <c r="T1" s="21"/>
      <c r="U1" s="21"/>
      <c r="V1" s="21"/>
      <c r="W1" s="21"/>
      <c r="X1" s="21"/>
      <c r="Y1" s="21"/>
      <c r="Z1" s="21"/>
      <c r="AA1" s="22"/>
      <c r="AB1" s="22"/>
      <c r="AC1" s="22"/>
    </row>
    <row r="2" spans="1:35" s="26" customFormat="1" ht="9.75" customHeight="1" x14ac:dyDescent="0.25">
      <c r="A2" s="24"/>
      <c r="C2" s="25"/>
      <c r="D2" s="25"/>
      <c r="E2" s="25"/>
      <c r="F2" s="25"/>
      <c r="G2" s="25"/>
      <c r="H2" s="25"/>
      <c r="I2" s="25"/>
      <c r="J2" s="25"/>
      <c r="K2" s="22"/>
      <c r="L2" s="25"/>
      <c r="M2" s="25"/>
      <c r="N2" s="25"/>
      <c r="O2" s="25"/>
      <c r="P2" s="25"/>
      <c r="Q2" s="25"/>
      <c r="R2" s="25"/>
      <c r="S2" s="25"/>
      <c r="T2" s="25"/>
      <c r="U2" s="25"/>
      <c r="V2" s="25"/>
      <c r="W2" s="25"/>
      <c r="X2" s="25"/>
      <c r="Y2" s="25"/>
      <c r="Z2" s="25"/>
      <c r="AA2" s="25"/>
      <c r="AB2" s="25"/>
      <c r="AC2" s="25"/>
    </row>
    <row r="3" spans="1:35" s="26" customFormat="1" ht="12.75" customHeight="1" x14ac:dyDescent="0.25">
      <c r="A3" s="27" t="s">
        <v>93</v>
      </c>
      <c r="C3" s="25"/>
      <c r="D3" s="25"/>
      <c r="E3" s="25"/>
      <c r="F3" s="25"/>
      <c r="G3" s="25"/>
      <c r="H3" s="25"/>
      <c r="I3" s="25"/>
      <c r="J3" s="25"/>
      <c r="K3" s="22"/>
      <c r="L3" s="25"/>
      <c r="M3" s="25"/>
      <c r="N3" s="25"/>
      <c r="O3" s="25"/>
      <c r="P3" s="25"/>
      <c r="Q3" s="25"/>
      <c r="R3" s="25"/>
      <c r="S3" s="25"/>
      <c r="T3" s="25"/>
      <c r="U3" s="25"/>
      <c r="V3" s="25"/>
      <c r="W3" s="25"/>
      <c r="X3" s="25"/>
      <c r="Y3" s="25"/>
      <c r="Z3" s="25"/>
      <c r="AA3" s="25"/>
      <c r="AB3" s="25"/>
      <c r="AC3" s="25"/>
    </row>
    <row r="4" spans="1:35" s="26" customFormat="1" ht="13.5" customHeight="1" x14ac:dyDescent="0.25">
      <c r="A4" s="2" t="s">
        <v>1</v>
      </c>
      <c r="C4" s="25"/>
      <c r="D4" s="25"/>
      <c r="E4" s="25"/>
      <c r="F4" s="25"/>
      <c r="G4" s="25"/>
      <c r="H4" s="25"/>
      <c r="I4" s="25"/>
      <c r="J4" s="25"/>
      <c r="K4" s="22"/>
      <c r="L4" s="25"/>
      <c r="M4" s="25"/>
      <c r="N4" s="25"/>
      <c r="O4" s="25"/>
      <c r="P4" s="25"/>
      <c r="Q4" s="25"/>
      <c r="R4" s="25"/>
      <c r="S4" s="25"/>
      <c r="T4" s="25"/>
      <c r="U4" s="25"/>
      <c r="V4" s="25"/>
      <c r="W4" s="25"/>
      <c r="X4" s="25"/>
      <c r="Y4" s="25"/>
      <c r="Z4" s="25"/>
      <c r="AA4" s="25"/>
      <c r="AB4" s="25"/>
      <c r="AC4" s="25"/>
    </row>
    <row r="5" spans="1:35" ht="24.95" customHeight="1" x14ac:dyDescent="0.2">
      <c r="A5" s="28" t="s">
        <v>94</v>
      </c>
      <c r="B5" s="81" t="s">
        <v>95</v>
      </c>
      <c r="C5" s="82" t="s">
        <v>24</v>
      </c>
      <c r="D5" s="82" t="s">
        <v>25</v>
      </c>
      <c r="E5" s="83" t="s">
        <v>26</v>
      </c>
      <c r="F5" s="82" t="s">
        <v>27</v>
      </c>
      <c r="G5" s="82" t="s">
        <v>28</v>
      </c>
      <c r="H5" s="82" t="s">
        <v>29</v>
      </c>
      <c r="I5" s="82" t="s">
        <v>30</v>
      </c>
      <c r="J5" s="82" t="s">
        <v>31</v>
      </c>
      <c r="K5" s="82" t="s">
        <v>32</v>
      </c>
      <c r="L5" s="82" t="s">
        <v>33</v>
      </c>
      <c r="M5" s="82" t="s">
        <v>34</v>
      </c>
      <c r="N5" s="84" t="s">
        <v>35</v>
      </c>
      <c r="O5" s="84" t="s">
        <v>36</v>
      </c>
      <c r="P5" s="84" t="s">
        <v>37</v>
      </c>
      <c r="Q5" s="84" t="s">
        <v>38</v>
      </c>
      <c r="R5" s="84" t="s">
        <v>39</v>
      </c>
      <c r="S5" s="84" t="s">
        <v>40</v>
      </c>
      <c r="T5" s="84" t="s">
        <v>41</v>
      </c>
      <c r="U5" s="84" t="s">
        <v>42</v>
      </c>
      <c r="V5" s="84" t="s">
        <v>43</v>
      </c>
      <c r="W5" s="84" t="s">
        <v>44</v>
      </c>
      <c r="X5" s="84" t="s">
        <v>45</v>
      </c>
      <c r="Y5" s="84" t="s">
        <v>46</v>
      </c>
      <c r="Z5" s="84" t="s">
        <v>47</v>
      </c>
      <c r="AA5" s="85" t="s">
        <v>48</v>
      </c>
      <c r="AB5" s="85" t="s">
        <v>49</v>
      </c>
      <c r="AC5" s="86" t="s">
        <v>50</v>
      </c>
      <c r="AH5" s="1"/>
      <c r="AI5" s="1"/>
    </row>
    <row r="6" spans="1:35" x14ac:dyDescent="0.2">
      <c r="A6" s="33" t="s">
        <v>96</v>
      </c>
      <c r="B6" s="87" t="s">
        <v>97</v>
      </c>
      <c r="C6" s="35">
        <v>210</v>
      </c>
      <c r="D6" s="35">
        <v>275</v>
      </c>
      <c r="E6" s="35">
        <v>281</v>
      </c>
      <c r="F6" s="35">
        <v>297</v>
      </c>
      <c r="G6" s="35">
        <v>268</v>
      </c>
      <c r="H6" s="35">
        <v>273</v>
      </c>
      <c r="I6" s="35">
        <v>324</v>
      </c>
      <c r="J6" s="35">
        <v>276</v>
      </c>
      <c r="K6" s="35">
        <v>220</v>
      </c>
      <c r="L6" s="35">
        <v>250</v>
      </c>
      <c r="M6" s="35">
        <v>259</v>
      </c>
      <c r="N6" s="42">
        <v>247</v>
      </c>
      <c r="O6" s="42">
        <v>253</v>
      </c>
      <c r="P6" s="42">
        <v>263</v>
      </c>
      <c r="Q6" s="42">
        <v>240</v>
      </c>
      <c r="R6" s="42">
        <v>248</v>
      </c>
      <c r="S6" s="42">
        <v>311</v>
      </c>
      <c r="T6" s="42">
        <v>269</v>
      </c>
      <c r="U6" s="42">
        <v>248</v>
      </c>
      <c r="V6" s="42">
        <v>266</v>
      </c>
      <c r="W6" s="42">
        <v>210</v>
      </c>
      <c r="X6" s="42">
        <v>258</v>
      </c>
      <c r="Y6" s="42">
        <v>252</v>
      </c>
      <c r="Z6" s="42">
        <v>281</v>
      </c>
      <c r="AA6" s="43">
        <v>268</v>
      </c>
      <c r="AB6" s="43">
        <v>318</v>
      </c>
      <c r="AC6" s="44">
        <v>312</v>
      </c>
      <c r="AD6" s="26"/>
      <c r="AE6" s="26"/>
      <c r="AF6" s="26"/>
      <c r="AG6" s="26"/>
      <c r="AH6" s="1"/>
      <c r="AI6" s="1"/>
    </row>
    <row r="7" spans="1:35" x14ac:dyDescent="0.2">
      <c r="A7" s="88"/>
      <c r="B7" s="89" t="s">
        <v>98</v>
      </c>
      <c r="C7" s="42">
        <v>86</v>
      </c>
      <c r="D7" s="42">
        <v>81</v>
      </c>
      <c r="E7" s="42">
        <v>109</v>
      </c>
      <c r="F7" s="42">
        <v>136</v>
      </c>
      <c r="G7" s="42">
        <v>141</v>
      </c>
      <c r="H7" s="42">
        <v>190</v>
      </c>
      <c r="I7" s="42">
        <v>137</v>
      </c>
      <c r="J7" s="42">
        <v>149</v>
      </c>
      <c r="K7" s="42">
        <v>116</v>
      </c>
      <c r="L7" s="42">
        <v>154</v>
      </c>
      <c r="M7" s="42">
        <v>140</v>
      </c>
      <c r="N7" s="42">
        <v>120</v>
      </c>
      <c r="O7" s="42">
        <v>106</v>
      </c>
      <c r="P7" s="42">
        <v>132</v>
      </c>
      <c r="Q7" s="42">
        <v>132</v>
      </c>
      <c r="R7" s="42">
        <v>107</v>
      </c>
      <c r="S7" s="42">
        <v>126</v>
      </c>
      <c r="T7" s="42">
        <v>157</v>
      </c>
      <c r="U7" s="42">
        <v>129</v>
      </c>
      <c r="V7" s="42">
        <v>133</v>
      </c>
      <c r="W7" s="42">
        <v>107</v>
      </c>
      <c r="X7" s="42">
        <v>124</v>
      </c>
      <c r="Y7" s="42">
        <v>115</v>
      </c>
      <c r="Z7" s="42">
        <v>114</v>
      </c>
      <c r="AA7" s="43">
        <v>100</v>
      </c>
      <c r="AB7" s="43">
        <v>115</v>
      </c>
      <c r="AC7" s="44">
        <v>116</v>
      </c>
      <c r="AH7" s="1"/>
      <c r="AI7" s="1"/>
    </row>
    <row r="8" spans="1:35" x14ac:dyDescent="0.2">
      <c r="A8" s="88"/>
      <c r="B8" s="89" t="s">
        <v>99</v>
      </c>
      <c r="C8" s="42">
        <v>33</v>
      </c>
      <c r="D8" s="42">
        <v>33</v>
      </c>
      <c r="E8" s="42">
        <v>69</v>
      </c>
      <c r="F8" s="42">
        <v>82</v>
      </c>
      <c r="G8" s="42">
        <v>80</v>
      </c>
      <c r="H8" s="42">
        <v>74</v>
      </c>
      <c r="I8" s="42">
        <v>82</v>
      </c>
      <c r="J8" s="42">
        <v>63</v>
      </c>
      <c r="K8" s="42">
        <v>56</v>
      </c>
      <c r="L8" s="42">
        <v>66</v>
      </c>
      <c r="M8" s="42">
        <v>82</v>
      </c>
      <c r="N8" s="42">
        <v>65</v>
      </c>
      <c r="O8" s="42">
        <v>69</v>
      </c>
      <c r="P8" s="42">
        <v>68</v>
      </c>
      <c r="Q8" s="42">
        <v>69</v>
      </c>
      <c r="R8" s="42">
        <v>73</v>
      </c>
      <c r="S8" s="42">
        <v>82</v>
      </c>
      <c r="T8" s="42">
        <v>102</v>
      </c>
      <c r="U8" s="42">
        <v>103</v>
      </c>
      <c r="V8" s="42">
        <v>106</v>
      </c>
      <c r="W8" s="42">
        <v>70</v>
      </c>
      <c r="X8" s="42">
        <v>102</v>
      </c>
      <c r="Y8" s="42">
        <v>93</v>
      </c>
      <c r="Z8" s="42">
        <v>104</v>
      </c>
      <c r="AA8" s="43">
        <v>96</v>
      </c>
      <c r="AB8" s="43">
        <v>116</v>
      </c>
      <c r="AC8" s="44">
        <v>109</v>
      </c>
      <c r="AD8" s="26"/>
      <c r="AE8" s="26"/>
      <c r="AF8" s="26"/>
      <c r="AG8" s="26"/>
      <c r="AH8" s="1"/>
      <c r="AI8" s="1"/>
    </row>
    <row r="9" spans="1:35" x14ac:dyDescent="0.2">
      <c r="A9" s="90" t="s">
        <v>100</v>
      </c>
      <c r="B9" s="91"/>
      <c r="C9" s="92">
        <v>329</v>
      </c>
      <c r="D9" s="92">
        <v>389</v>
      </c>
      <c r="E9" s="92">
        <v>459</v>
      </c>
      <c r="F9" s="92">
        <v>515</v>
      </c>
      <c r="G9" s="92">
        <v>489</v>
      </c>
      <c r="H9" s="92">
        <v>537</v>
      </c>
      <c r="I9" s="92">
        <v>543</v>
      </c>
      <c r="J9" s="92">
        <v>488</v>
      </c>
      <c r="K9" s="92">
        <v>392</v>
      </c>
      <c r="L9" s="92">
        <v>470</v>
      </c>
      <c r="M9" s="92">
        <v>481</v>
      </c>
      <c r="N9" s="93">
        <v>432</v>
      </c>
      <c r="O9" s="93">
        <v>428</v>
      </c>
      <c r="P9" s="93">
        <v>463</v>
      </c>
      <c r="Q9" s="93">
        <v>441</v>
      </c>
      <c r="R9" s="93">
        <v>428</v>
      </c>
      <c r="S9" s="93">
        <v>519</v>
      </c>
      <c r="T9" s="93">
        <v>528</v>
      </c>
      <c r="U9" s="93">
        <v>480</v>
      </c>
      <c r="V9" s="93">
        <v>505</v>
      </c>
      <c r="W9" s="93">
        <v>387</v>
      </c>
      <c r="X9" s="93">
        <v>484</v>
      </c>
      <c r="Y9" s="93">
        <v>460</v>
      </c>
      <c r="Z9" s="93">
        <v>499</v>
      </c>
      <c r="AA9" s="94">
        <v>464</v>
      </c>
      <c r="AB9" s="94">
        <v>549</v>
      </c>
      <c r="AC9" s="95">
        <v>537</v>
      </c>
      <c r="AH9" s="1"/>
      <c r="AI9" s="1"/>
    </row>
    <row r="10" spans="1:35" x14ac:dyDescent="0.2">
      <c r="A10" s="33" t="s">
        <v>101</v>
      </c>
      <c r="B10" s="87" t="s">
        <v>97</v>
      </c>
      <c r="C10" s="35">
        <v>115</v>
      </c>
      <c r="D10" s="35">
        <v>116</v>
      </c>
      <c r="E10" s="35">
        <v>112</v>
      </c>
      <c r="F10" s="35">
        <v>114</v>
      </c>
      <c r="G10" s="35">
        <v>116</v>
      </c>
      <c r="H10" s="35">
        <v>133</v>
      </c>
      <c r="I10" s="35">
        <v>114</v>
      </c>
      <c r="J10" s="35">
        <v>86</v>
      </c>
      <c r="K10" s="35">
        <v>83</v>
      </c>
      <c r="L10" s="35">
        <v>118</v>
      </c>
      <c r="M10" s="35">
        <v>122</v>
      </c>
      <c r="N10" s="42">
        <v>99</v>
      </c>
      <c r="O10" s="42">
        <v>83</v>
      </c>
      <c r="P10" s="42">
        <v>120</v>
      </c>
      <c r="Q10" s="42">
        <v>103</v>
      </c>
      <c r="R10" s="42">
        <v>119</v>
      </c>
      <c r="S10" s="42">
        <v>99</v>
      </c>
      <c r="T10" s="42">
        <v>90</v>
      </c>
      <c r="U10" s="42">
        <v>127</v>
      </c>
      <c r="V10" s="42">
        <v>92</v>
      </c>
      <c r="W10" s="42">
        <v>78</v>
      </c>
      <c r="X10" s="42">
        <v>120</v>
      </c>
      <c r="Y10" s="42">
        <v>113</v>
      </c>
      <c r="Z10" s="42">
        <v>101</v>
      </c>
      <c r="AA10" s="43">
        <v>84</v>
      </c>
      <c r="AB10" s="43">
        <v>93</v>
      </c>
      <c r="AC10" s="44">
        <v>123</v>
      </c>
      <c r="AD10" s="26"/>
      <c r="AE10" s="26"/>
      <c r="AF10" s="26"/>
      <c r="AG10" s="26"/>
      <c r="AH10" s="1"/>
      <c r="AI10" s="1"/>
    </row>
    <row r="11" spans="1:35" x14ac:dyDescent="0.2">
      <c r="A11" s="88"/>
      <c r="B11" s="89" t="s">
        <v>98</v>
      </c>
      <c r="C11" s="42">
        <v>60</v>
      </c>
      <c r="D11" s="42">
        <v>59</v>
      </c>
      <c r="E11" s="42">
        <v>81</v>
      </c>
      <c r="F11" s="42">
        <v>73</v>
      </c>
      <c r="G11" s="42">
        <v>68</v>
      </c>
      <c r="H11" s="42">
        <v>94</v>
      </c>
      <c r="I11" s="42">
        <v>90</v>
      </c>
      <c r="J11" s="42">
        <v>54</v>
      </c>
      <c r="K11" s="42">
        <v>74</v>
      </c>
      <c r="L11" s="42">
        <v>86</v>
      </c>
      <c r="M11" s="42">
        <v>62</v>
      </c>
      <c r="N11" s="42">
        <v>91</v>
      </c>
      <c r="O11" s="42">
        <v>84</v>
      </c>
      <c r="P11" s="42">
        <v>63</v>
      </c>
      <c r="Q11" s="42">
        <v>89</v>
      </c>
      <c r="R11" s="42">
        <v>87</v>
      </c>
      <c r="S11" s="42">
        <v>72</v>
      </c>
      <c r="T11" s="42">
        <v>90</v>
      </c>
      <c r="U11" s="42">
        <v>65</v>
      </c>
      <c r="V11" s="42">
        <v>72</v>
      </c>
      <c r="W11" s="42">
        <v>55</v>
      </c>
      <c r="X11" s="42">
        <v>59</v>
      </c>
      <c r="Y11" s="42">
        <v>85</v>
      </c>
      <c r="Z11" s="42">
        <v>50</v>
      </c>
      <c r="AA11" s="43">
        <v>81</v>
      </c>
      <c r="AB11" s="43">
        <v>82</v>
      </c>
      <c r="AC11" s="44">
        <v>65</v>
      </c>
      <c r="AH11" s="1"/>
      <c r="AI11" s="1"/>
    </row>
    <row r="12" spans="1:35" x14ac:dyDescent="0.2">
      <c r="A12" s="88"/>
      <c r="B12" s="89" t="s">
        <v>99</v>
      </c>
      <c r="C12" s="42">
        <v>61</v>
      </c>
      <c r="D12" s="42">
        <v>78</v>
      </c>
      <c r="E12" s="42">
        <v>57</v>
      </c>
      <c r="F12" s="42">
        <v>85</v>
      </c>
      <c r="G12" s="42">
        <v>90</v>
      </c>
      <c r="H12" s="42">
        <v>91</v>
      </c>
      <c r="I12" s="42">
        <v>92</v>
      </c>
      <c r="J12" s="42">
        <v>72</v>
      </c>
      <c r="K12" s="42">
        <v>60</v>
      </c>
      <c r="L12" s="42">
        <v>89</v>
      </c>
      <c r="M12" s="42">
        <v>96</v>
      </c>
      <c r="N12" s="42">
        <v>75</v>
      </c>
      <c r="O12" s="42">
        <v>79</v>
      </c>
      <c r="P12" s="42">
        <v>76</v>
      </c>
      <c r="Q12" s="42">
        <v>93</v>
      </c>
      <c r="R12" s="42">
        <v>128</v>
      </c>
      <c r="S12" s="42">
        <v>120</v>
      </c>
      <c r="T12" s="42">
        <v>94</v>
      </c>
      <c r="U12" s="42">
        <v>93</v>
      </c>
      <c r="V12" s="42">
        <v>70</v>
      </c>
      <c r="W12" s="42">
        <v>84</v>
      </c>
      <c r="X12" s="42">
        <v>120</v>
      </c>
      <c r="Y12" s="42">
        <v>106</v>
      </c>
      <c r="Z12" s="42">
        <v>124</v>
      </c>
      <c r="AA12" s="43">
        <v>80</v>
      </c>
      <c r="AB12" s="43">
        <v>119</v>
      </c>
      <c r="AC12" s="44">
        <v>101</v>
      </c>
      <c r="AD12" s="26"/>
      <c r="AE12" s="26"/>
      <c r="AF12" s="26"/>
      <c r="AG12" s="26"/>
      <c r="AH12" s="1"/>
      <c r="AI12" s="1"/>
    </row>
    <row r="13" spans="1:35" x14ac:dyDescent="0.2">
      <c r="A13" s="90" t="s">
        <v>102</v>
      </c>
      <c r="B13" s="91"/>
      <c r="C13" s="92">
        <v>236</v>
      </c>
      <c r="D13" s="92">
        <v>253</v>
      </c>
      <c r="E13" s="92">
        <v>250</v>
      </c>
      <c r="F13" s="92">
        <v>272</v>
      </c>
      <c r="G13" s="92">
        <v>274</v>
      </c>
      <c r="H13" s="92">
        <v>318</v>
      </c>
      <c r="I13" s="92">
        <v>296</v>
      </c>
      <c r="J13" s="92">
        <v>212</v>
      </c>
      <c r="K13" s="92">
        <v>217</v>
      </c>
      <c r="L13" s="92">
        <v>293</v>
      </c>
      <c r="M13" s="92">
        <v>280</v>
      </c>
      <c r="N13" s="93">
        <v>265</v>
      </c>
      <c r="O13" s="93">
        <v>246</v>
      </c>
      <c r="P13" s="93">
        <v>259</v>
      </c>
      <c r="Q13" s="93">
        <v>285</v>
      </c>
      <c r="R13" s="93">
        <v>334</v>
      </c>
      <c r="S13" s="93">
        <v>291</v>
      </c>
      <c r="T13" s="93">
        <v>274</v>
      </c>
      <c r="U13" s="93">
        <v>285</v>
      </c>
      <c r="V13" s="93">
        <v>234</v>
      </c>
      <c r="W13" s="93">
        <v>217</v>
      </c>
      <c r="X13" s="93">
        <v>299</v>
      </c>
      <c r="Y13" s="93">
        <v>304</v>
      </c>
      <c r="Z13" s="93">
        <v>275</v>
      </c>
      <c r="AA13" s="94">
        <v>245</v>
      </c>
      <c r="AB13" s="94">
        <v>294</v>
      </c>
      <c r="AC13" s="95">
        <v>289</v>
      </c>
      <c r="AH13" s="1"/>
      <c r="AI13" s="1"/>
    </row>
    <row r="14" spans="1:35" x14ac:dyDescent="0.2">
      <c r="A14" s="96" t="s">
        <v>103</v>
      </c>
      <c r="B14" s="97"/>
      <c r="C14" s="98">
        <v>565</v>
      </c>
      <c r="D14" s="98">
        <v>642</v>
      </c>
      <c r="E14" s="98">
        <v>709</v>
      </c>
      <c r="F14" s="98">
        <v>787</v>
      </c>
      <c r="G14" s="98">
        <v>763</v>
      </c>
      <c r="H14" s="98">
        <v>855</v>
      </c>
      <c r="I14" s="98">
        <v>839</v>
      </c>
      <c r="J14" s="98">
        <v>700</v>
      </c>
      <c r="K14" s="98">
        <v>609</v>
      </c>
      <c r="L14" s="98">
        <v>763</v>
      </c>
      <c r="M14" s="98">
        <v>761</v>
      </c>
      <c r="N14" s="47">
        <v>697</v>
      </c>
      <c r="O14" s="47">
        <v>674</v>
      </c>
      <c r="P14" s="47">
        <v>722</v>
      </c>
      <c r="Q14" s="47">
        <v>726</v>
      </c>
      <c r="R14" s="47">
        <v>762</v>
      </c>
      <c r="S14" s="47">
        <v>810</v>
      </c>
      <c r="T14" s="47">
        <v>802</v>
      </c>
      <c r="U14" s="47">
        <v>765</v>
      </c>
      <c r="V14" s="47">
        <v>739</v>
      </c>
      <c r="W14" s="47">
        <v>604</v>
      </c>
      <c r="X14" s="47">
        <v>783</v>
      </c>
      <c r="Y14" s="47">
        <v>764</v>
      </c>
      <c r="Z14" s="47">
        <v>774</v>
      </c>
      <c r="AA14" s="48">
        <v>709</v>
      </c>
      <c r="AB14" s="48">
        <v>843</v>
      </c>
      <c r="AC14" s="49">
        <v>826</v>
      </c>
      <c r="AD14" s="26"/>
      <c r="AE14" s="26"/>
      <c r="AF14" s="26"/>
      <c r="AG14" s="26"/>
    </row>
    <row r="15" spans="1:35" x14ac:dyDescent="0.2">
      <c r="A15" s="99" t="s">
        <v>104</v>
      </c>
      <c r="B15" s="100"/>
      <c r="C15" s="101">
        <v>325</v>
      </c>
      <c r="D15" s="102">
        <v>391</v>
      </c>
      <c r="E15" s="103">
        <v>393</v>
      </c>
      <c r="F15" s="103">
        <v>411</v>
      </c>
      <c r="G15" s="102">
        <v>384</v>
      </c>
      <c r="H15" s="103">
        <v>406</v>
      </c>
      <c r="I15" s="103">
        <v>438</v>
      </c>
      <c r="J15" s="103">
        <v>362</v>
      </c>
      <c r="K15" s="103">
        <v>303</v>
      </c>
      <c r="L15" s="103">
        <v>368</v>
      </c>
      <c r="M15" s="103">
        <v>381</v>
      </c>
      <c r="N15" s="102">
        <v>346</v>
      </c>
      <c r="O15" s="102">
        <v>336</v>
      </c>
      <c r="P15" s="102">
        <v>383</v>
      </c>
      <c r="Q15" s="102">
        <v>343</v>
      </c>
      <c r="R15" s="102">
        <v>367</v>
      </c>
      <c r="S15" s="102">
        <v>410</v>
      </c>
      <c r="T15" s="102">
        <v>359</v>
      </c>
      <c r="U15" s="102">
        <v>375</v>
      </c>
      <c r="V15" s="102">
        <v>358</v>
      </c>
      <c r="W15" s="102">
        <v>288</v>
      </c>
      <c r="X15" s="102">
        <v>378</v>
      </c>
      <c r="Y15" s="102">
        <v>365</v>
      </c>
      <c r="Z15" s="102">
        <v>382</v>
      </c>
      <c r="AA15" s="104">
        <v>352</v>
      </c>
      <c r="AB15" s="104">
        <v>411</v>
      </c>
      <c r="AC15" s="105">
        <v>435</v>
      </c>
    </row>
    <row r="16" spans="1:35" x14ac:dyDescent="0.2">
      <c r="A16" s="99" t="s">
        <v>105</v>
      </c>
      <c r="B16" s="100"/>
      <c r="C16" s="106">
        <v>146</v>
      </c>
      <c r="D16" s="102">
        <v>140</v>
      </c>
      <c r="E16" s="102">
        <v>190</v>
      </c>
      <c r="F16" s="102">
        <v>209</v>
      </c>
      <c r="G16" s="102">
        <v>209</v>
      </c>
      <c r="H16" s="102">
        <v>284</v>
      </c>
      <c r="I16" s="102">
        <v>227</v>
      </c>
      <c r="J16" s="102">
        <v>203</v>
      </c>
      <c r="K16" s="102">
        <v>190</v>
      </c>
      <c r="L16" s="102">
        <v>240</v>
      </c>
      <c r="M16" s="102">
        <v>202</v>
      </c>
      <c r="N16" s="102">
        <v>211</v>
      </c>
      <c r="O16" s="102">
        <v>190</v>
      </c>
      <c r="P16" s="102">
        <v>195</v>
      </c>
      <c r="Q16" s="102">
        <v>221</v>
      </c>
      <c r="R16" s="102">
        <v>194</v>
      </c>
      <c r="S16" s="102">
        <v>198</v>
      </c>
      <c r="T16" s="102">
        <v>247</v>
      </c>
      <c r="U16" s="102">
        <v>194</v>
      </c>
      <c r="V16" s="102">
        <v>205</v>
      </c>
      <c r="W16" s="102">
        <v>162</v>
      </c>
      <c r="X16" s="102">
        <v>183</v>
      </c>
      <c r="Y16" s="102">
        <v>200</v>
      </c>
      <c r="Z16" s="102">
        <v>164</v>
      </c>
      <c r="AA16" s="104">
        <v>181</v>
      </c>
      <c r="AB16" s="104">
        <v>197</v>
      </c>
      <c r="AC16" s="105">
        <v>181</v>
      </c>
      <c r="AD16" s="26"/>
      <c r="AE16" s="26"/>
      <c r="AF16" s="26"/>
      <c r="AG16" s="26"/>
    </row>
    <row r="17" spans="1:35" x14ac:dyDescent="0.2">
      <c r="A17" s="99" t="s">
        <v>106</v>
      </c>
      <c r="B17" s="100"/>
      <c r="C17" s="106">
        <v>94</v>
      </c>
      <c r="D17" s="102">
        <v>111</v>
      </c>
      <c r="E17" s="102">
        <v>126</v>
      </c>
      <c r="F17" s="102">
        <v>167</v>
      </c>
      <c r="G17" s="102">
        <v>170</v>
      </c>
      <c r="H17" s="102">
        <v>165</v>
      </c>
      <c r="I17" s="102">
        <v>174</v>
      </c>
      <c r="J17" s="102">
        <v>135</v>
      </c>
      <c r="K17" s="102">
        <v>116</v>
      </c>
      <c r="L17" s="102">
        <v>155</v>
      </c>
      <c r="M17" s="102">
        <v>178</v>
      </c>
      <c r="N17" s="102">
        <v>140</v>
      </c>
      <c r="O17" s="102">
        <v>148</v>
      </c>
      <c r="P17" s="102">
        <v>144</v>
      </c>
      <c r="Q17" s="102">
        <v>162</v>
      </c>
      <c r="R17" s="102">
        <v>201</v>
      </c>
      <c r="S17" s="102">
        <v>202</v>
      </c>
      <c r="T17" s="102">
        <v>196</v>
      </c>
      <c r="U17" s="102">
        <v>196</v>
      </c>
      <c r="V17" s="102">
        <v>176</v>
      </c>
      <c r="W17" s="102">
        <v>154</v>
      </c>
      <c r="X17" s="102">
        <v>222</v>
      </c>
      <c r="Y17" s="102">
        <v>199</v>
      </c>
      <c r="Z17" s="102">
        <v>228</v>
      </c>
      <c r="AA17" s="104">
        <v>176</v>
      </c>
      <c r="AB17" s="104">
        <v>235</v>
      </c>
      <c r="AC17" s="105">
        <v>210</v>
      </c>
    </row>
    <row r="18" spans="1:35" x14ac:dyDescent="0.2">
      <c r="A18" s="107" t="s">
        <v>107</v>
      </c>
      <c r="B18" s="108"/>
      <c r="C18" s="109">
        <v>0.58230088495575216</v>
      </c>
      <c r="D18" s="110">
        <v>0.60591900311526481</v>
      </c>
      <c r="E18" s="110">
        <v>0.64739069111424541</v>
      </c>
      <c r="F18" s="110">
        <v>0.65438373570520969</v>
      </c>
      <c r="G18" s="110">
        <v>0.64089121887287026</v>
      </c>
      <c r="H18" s="110">
        <v>0.62807017543859645</v>
      </c>
      <c r="I18" s="110">
        <v>0.64719904648390947</v>
      </c>
      <c r="J18" s="110">
        <v>0.69714285714285718</v>
      </c>
      <c r="K18" s="110">
        <v>0.64367816091954022</v>
      </c>
      <c r="L18" s="110">
        <v>0.61598951507208388</v>
      </c>
      <c r="M18" s="110">
        <v>0.63206307490144542</v>
      </c>
      <c r="N18" s="110">
        <v>0.61979913916786222</v>
      </c>
      <c r="O18" s="110">
        <v>0.63501483679525228</v>
      </c>
      <c r="P18" s="110">
        <v>0.6412742382271468</v>
      </c>
      <c r="Q18" s="110">
        <v>0.6074380165289256</v>
      </c>
      <c r="R18" s="110">
        <v>0.56167979002624668</v>
      </c>
      <c r="S18" s="110">
        <v>0.64074074074074072</v>
      </c>
      <c r="T18" s="110">
        <v>0.65835411471321692</v>
      </c>
      <c r="U18" s="110">
        <v>0.62745098039215685</v>
      </c>
      <c r="V18" s="110">
        <v>0.68335588633288225</v>
      </c>
      <c r="W18" s="110">
        <v>0.64072847682119205</v>
      </c>
      <c r="X18" s="110">
        <v>0.61813537675606645</v>
      </c>
      <c r="Y18" s="110">
        <v>0.60209424083769636</v>
      </c>
      <c r="Z18" s="110">
        <v>0.64470284237726094</v>
      </c>
      <c r="AA18" s="111">
        <v>0.65444287729196049</v>
      </c>
      <c r="AB18" s="111">
        <v>0.6512455516014235</v>
      </c>
      <c r="AC18" s="112">
        <v>0.65012106537530268</v>
      </c>
      <c r="AD18" s="26"/>
      <c r="AE18" s="26"/>
      <c r="AF18" s="26"/>
      <c r="AG18" s="26"/>
    </row>
    <row r="19" spans="1:35" x14ac:dyDescent="0.2">
      <c r="A19" s="107" t="s">
        <v>108</v>
      </c>
      <c r="B19" s="108"/>
      <c r="C19" s="109">
        <v>0.5752212389380531</v>
      </c>
      <c r="D19" s="110">
        <v>0.6090342679127726</v>
      </c>
      <c r="E19" s="110">
        <v>0.55430183356840623</v>
      </c>
      <c r="F19" s="110">
        <v>0.52223634053367218</v>
      </c>
      <c r="G19" s="110">
        <v>0.50327653997378763</v>
      </c>
      <c r="H19" s="110">
        <v>0.47485380116959064</v>
      </c>
      <c r="I19" s="110">
        <v>0.5220500595947557</v>
      </c>
      <c r="J19" s="110">
        <v>0.51714285714285713</v>
      </c>
      <c r="K19" s="110">
        <v>0.49753694581280788</v>
      </c>
      <c r="L19" s="110">
        <v>0.48230668414154654</v>
      </c>
      <c r="M19" s="110">
        <v>0.50065703022339025</v>
      </c>
      <c r="N19" s="110">
        <v>0.4964131994261119</v>
      </c>
      <c r="O19" s="110">
        <v>0.49851632047477745</v>
      </c>
      <c r="P19" s="110">
        <v>0.53047091412742386</v>
      </c>
      <c r="Q19" s="110">
        <v>0.47245179063360881</v>
      </c>
      <c r="R19" s="110">
        <v>0.48162729658792652</v>
      </c>
      <c r="S19" s="110">
        <v>0.50617283950617287</v>
      </c>
      <c r="T19" s="110">
        <v>0.44763092269326682</v>
      </c>
      <c r="U19" s="110">
        <v>0.49019607843137253</v>
      </c>
      <c r="V19" s="110">
        <v>0.4844384303112314</v>
      </c>
      <c r="W19" s="110">
        <v>0.47682119205298013</v>
      </c>
      <c r="X19" s="110">
        <v>0.48275862068965519</v>
      </c>
      <c r="Y19" s="110">
        <v>0.47774869109947643</v>
      </c>
      <c r="Z19" s="110">
        <v>0.49354005167958659</v>
      </c>
      <c r="AA19" s="111">
        <v>0.49647390691114246</v>
      </c>
      <c r="AB19" s="111">
        <v>0.48754448398576511</v>
      </c>
      <c r="AC19" s="112">
        <v>0.5266343825665859</v>
      </c>
    </row>
    <row r="20" spans="1:35" x14ac:dyDescent="0.2">
      <c r="A20" s="67" t="s">
        <v>84</v>
      </c>
    </row>
    <row r="21" spans="1:35" ht="18" customHeight="1" x14ac:dyDescent="0.2">
      <c r="A21" s="113" t="s">
        <v>85</v>
      </c>
    </row>
    <row r="22" spans="1:35" s="26" customFormat="1" ht="12.75" customHeight="1" x14ac:dyDescent="0.25">
      <c r="A22" s="27" t="s">
        <v>109</v>
      </c>
      <c r="C22" s="25"/>
      <c r="D22" s="25"/>
      <c r="E22" s="25"/>
      <c r="F22" s="25"/>
      <c r="G22" s="25"/>
      <c r="H22" s="25"/>
      <c r="I22" s="25"/>
      <c r="J22" s="25"/>
      <c r="K22" s="22"/>
      <c r="L22" s="25"/>
      <c r="M22" s="25"/>
      <c r="N22" s="25"/>
      <c r="O22" s="25"/>
      <c r="P22" s="25"/>
      <c r="Q22" s="25"/>
      <c r="R22" s="25"/>
      <c r="S22" s="25"/>
      <c r="T22" s="25"/>
      <c r="U22" s="25"/>
      <c r="V22" s="25"/>
      <c r="W22" s="25"/>
      <c r="X22" s="25"/>
      <c r="Y22" s="25"/>
      <c r="Z22" s="25"/>
      <c r="AA22" s="25"/>
      <c r="AB22" s="25"/>
      <c r="AC22" s="25"/>
    </row>
    <row r="23" spans="1:35" s="26" customFormat="1" ht="13.5" customHeight="1" x14ac:dyDescent="0.25">
      <c r="A23" s="2" t="s">
        <v>1</v>
      </c>
      <c r="C23" s="25"/>
      <c r="D23" s="25"/>
      <c r="E23" s="25"/>
      <c r="F23" s="25"/>
      <c r="G23" s="25"/>
      <c r="H23" s="25"/>
      <c r="I23" s="25"/>
      <c r="J23" s="25"/>
      <c r="K23" s="22"/>
      <c r="L23" s="25"/>
      <c r="M23" s="25"/>
      <c r="N23" s="25"/>
      <c r="O23" s="25"/>
      <c r="P23" s="25"/>
      <c r="Q23" s="25"/>
      <c r="R23" s="25"/>
      <c r="S23" s="25"/>
      <c r="T23" s="25"/>
      <c r="U23" s="25"/>
      <c r="V23" s="25"/>
      <c r="W23" s="25"/>
      <c r="X23" s="25"/>
      <c r="Y23" s="25"/>
      <c r="Z23" s="25"/>
      <c r="AA23" s="25"/>
      <c r="AB23" s="25"/>
      <c r="AC23" s="25"/>
    </row>
    <row r="24" spans="1:35" ht="24.95" customHeight="1" x14ac:dyDescent="0.2">
      <c r="A24" s="28" t="s">
        <v>94</v>
      </c>
      <c r="B24" s="81" t="s">
        <v>95</v>
      </c>
      <c r="C24" s="82" t="s">
        <v>24</v>
      </c>
      <c r="D24" s="82" t="s">
        <v>25</v>
      </c>
      <c r="E24" s="83" t="s">
        <v>26</v>
      </c>
      <c r="F24" s="82" t="s">
        <v>27</v>
      </c>
      <c r="G24" s="82" t="s">
        <v>28</v>
      </c>
      <c r="H24" s="82" t="s">
        <v>29</v>
      </c>
      <c r="I24" s="82" t="s">
        <v>30</v>
      </c>
      <c r="J24" s="82" t="s">
        <v>31</v>
      </c>
      <c r="K24" s="82" t="s">
        <v>32</v>
      </c>
      <c r="L24" s="82" t="s">
        <v>33</v>
      </c>
      <c r="M24" s="82" t="s">
        <v>34</v>
      </c>
      <c r="N24" s="84" t="s">
        <v>35</v>
      </c>
      <c r="O24" s="84" t="s">
        <v>36</v>
      </c>
      <c r="P24" s="84" t="s">
        <v>37</v>
      </c>
      <c r="Q24" s="84" t="s">
        <v>38</v>
      </c>
      <c r="R24" s="84" t="s">
        <v>39</v>
      </c>
      <c r="S24" s="84" t="s">
        <v>40</v>
      </c>
      <c r="T24" s="84" t="s">
        <v>41</v>
      </c>
      <c r="U24" s="84" t="s">
        <v>42</v>
      </c>
      <c r="V24" s="84" t="s">
        <v>43</v>
      </c>
      <c r="W24" s="84" t="s">
        <v>44</v>
      </c>
      <c r="X24" s="84" t="s">
        <v>45</v>
      </c>
      <c r="Y24" s="84" t="s">
        <v>46</v>
      </c>
      <c r="Z24" s="84" t="s">
        <v>47</v>
      </c>
      <c r="AA24" s="85" t="s">
        <v>48</v>
      </c>
      <c r="AB24" s="85" t="s">
        <v>49</v>
      </c>
      <c r="AC24" s="86" t="s">
        <v>50</v>
      </c>
      <c r="AH24" s="1"/>
      <c r="AI24" s="1"/>
    </row>
    <row r="25" spans="1:35" x14ac:dyDescent="0.2">
      <c r="A25" s="33" t="s">
        <v>96</v>
      </c>
      <c r="B25" s="87" t="s">
        <v>97</v>
      </c>
      <c r="C25" s="35">
        <v>45</v>
      </c>
      <c r="D25" s="35">
        <v>54</v>
      </c>
      <c r="E25" s="35">
        <v>51</v>
      </c>
      <c r="F25" s="35">
        <v>67</v>
      </c>
      <c r="G25" s="35">
        <v>62</v>
      </c>
      <c r="H25" s="35">
        <v>67</v>
      </c>
      <c r="I25" s="35">
        <v>89</v>
      </c>
      <c r="J25" s="35">
        <v>67</v>
      </c>
      <c r="K25" s="35">
        <v>71</v>
      </c>
      <c r="L25" s="35">
        <v>73</v>
      </c>
      <c r="M25" s="35">
        <v>65</v>
      </c>
      <c r="N25" s="42">
        <v>70</v>
      </c>
      <c r="O25" s="42">
        <v>79</v>
      </c>
      <c r="P25" s="42">
        <v>69</v>
      </c>
      <c r="Q25" s="42">
        <v>78</v>
      </c>
      <c r="R25" s="42">
        <v>65</v>
      </c>
      <c r="S25" s="42">
        <v>66</v>
      </c>
      <c r="T25" s="42">
        <v>71</v>
      </c>
      <c r="U25" s="42">
        <v>66</v>
      </c>
      <c r="V25" s="42">
        <v>77</v>
      </c>
      <c r="W25" s="42">
        <v>52</v>
      </c>
      <c r="X25" s="42">
        <v>70</v>
      </c>
      <c r="Y25" s="42">
        <v>58</v>
      </c>
      <c r="Z25" s="42">
        <v>57</v>
      </c>
      <c r="AA25" s="43">
        <v>53</v>
      </c>
      <c r="AB25" s="43">
        <v>50</v>
      </c>
      <c r="AC25" s="44">
        <v>66</v>
      </c>
      <c r="AD25" s="26"/>
      <c r="AE25" s="26"/>
      <c r="AF25" s="114"/>
      <c r="AG25" s="26"/>
      <c r="AH25" s="1"/>
      <c r="AI25" s="1"/>
    </row>
    <row r="26" spans="1:35" x14ac:dyDescent="0.2">
      <c r="A26" s="88"/>
      <c r="B26" s="89" t="s">
        <v>98</v>
      </c>
      <c r="C26" s="42">
        <v>6</v>
      </c>
      <c r="D26" s="42">
        <v>7</v>
      </c>
      <c r="E26" s="42">
        <v>16</v>
      </c>
      <c r="F26" s="42">
        <v>29</v>
      </c>
      <c r="G26" s="42">
        <v>21</v>
      </c>
      <c r="H26" s="42">
        <v>26</v>
      </c>
      <c r="I26" s="42">
        <v>16</v>
      </c>
      <c r="J26" s="42">
        <v>14</v>
      </c>
      <c r="K26" s="42">
        <v>15</v>
      </c>
      <c r="L26" s="42">
        <v>26</v>
      </c>
      <c r="M26" s="42">
        <v>23</v>
      </c>
      <c r="N26" s="42">
        <v>16</v>
      </c>
      <c r="O26" s="42">
        <v>16</v>
      </c>
      <c r="P26" s="42">
        <v>22</v>
      </c>
      <c r="Q26" s="42">
        <v>21</v>
      </c>
      <c r="R26" s="42">
        <v>14</v>
      </c>
      <c r="S26" s="42">
        <v>31</v>
      </c>
      <c r="T26" s="42">
        <v>19</v>
      </c>
      <c r="U26" s="42">
        <v>14</v>
      </c>
      <c r="V26" s="42">
        <v>13</v>
      </c>
      <c r="W26" s="42">
        <v>19</v>
      </c>
      <c r="X26" s="42">
        <v>7</v>
      </c>
      <c r="Y26" s="42">
        <v>13</v>
      </c>
      <c r="Z26" s="42">
        <v>17</v>
      </c>
      <c r="AA26" s="43">
        <v>11</v>
      </c>
      <c r="AB26" s="43">
        <v>10</v>
      </c>
      <c r="AC26" s="44">
        <v>13</v>
      </c>
      <c r="AF26" s="114"/>
      <c r="AH26" s="1"/>
      <c r="AI26" s="1"/>
    </row>
    <row r="27" spans="1:35" x14ac:dyDescent="0.2">
      <c r="A27" s="88"/>
      <c r="B27" s="89" t="s">
        <v>99</v>
      </c>
      <c r="C27" s="42">
        <v>9</v>
      </c>
      <c r="D27" s="42">
        <v>13</v>
      </c>
      <c r="E27" s="42">
        <v>5</v>
      </c>
      <c r="F27" s="42">
        <v>12</v>
      </c>
      <c r="G27" s="42">
        <v>18</v>
      </c>
      <c r="H27" s="42">
        <v>16</v>
      </c>
      <c r="I27" s="42">
        <v>12</v>
      </c>
      <c r="J27" s="42">
        <v>13</v>
      </c>
      <c r="K27" s="42">
        <v>15</v>
      </c>
      <c r="L27" s="42">
        <v>14</v>
      </c>
      <c r="M27" s="42">
        <v>13</v>
      </c>
      <c r="N27" s="42">
        <v>20</v>
      </c>
      <c r="O27" s="42">
        <v>14</v>
      </c>
      <c r="P27" s="42">
        <v>11</v>
      </c>
      <c r="Q27" s="42">
        <v>10</v>
      </c>
      <c r="R27" s="42">
        <v>12</v>
      </c>
      <c r="S27" s="42">
        <v>15</v>
      </c>
      <c r="T27" s="42">
        <v>15</v>
      </c>
      <c r="U27" s="42">
        <v>16</v>
      </c>
      <c r="V27" s="42">
        <v>13</v>
      </c>
      <c r="W27" s="42">
        <v>9</v>
      </c>
      <c r="X27" s="42">
        <v>12</v>
      </c>
      <c r="Y27" s="42">
        <v>11</v>
      </c>
      <c r="Z27" s="42">
        <v>22</v>
      </c>
      <c r="AA27" s="43">
        <v>19</v>
      </c>
      <c r="AB27" s="43">
        <v>21</v>
      </c>
      <c r="AC27" s="44">
        <v>13</v>
      </c>
      <c r="AD27" s="26"/>
      <c r="AE27" s="26"/>
      <c r="AF27" s="114"/>
      <c r="AG27" s="26"/>
      <c r="AH27" s="1"/>
      <c r="AI27" s="1"/>
    </row>
    <row r="28" spans="1:35" x14ac:dyDescent="0.2">
      <c r="A28" s="90" t="s">
        <v>100</v>
      </c>
      <c r="B28" s="91"/>
      <c r="C28" s="92">
        <v>60</v>
      </c>
      <c r="D28" s="92">
        <v>74</v>
      </c>
      <c r="E28" s="92">
        <v>72</v>
      </c>
      <c r="F28" s="92">
        <v>108</v>
      </c>
      <c r="G28" s="92">
        <v>101</v>
      </c>
      <c r="H28" s="92">
        <v>109</v>
      </c>
      <c r="I28" s="92">
        <v>117</v>
      </c>
      <c r="J28" s="92">
        <v>94</v>
      </c>
      <c r="K28" s="92">
        <v>101</v>
      </c>
      <c r="L28" s="92">
        <v>113</v>
      </c>
      <c r="M28" s="92">
        <v>101</v>
      </c>
      <c r="N28" s="93">
        <v>106</v>
      </c>
      <c r="O28" s="93">
        <v>109</v>
      </c>
      <c r="P28" s="93">
        <v>102</v>
      </c>
      <c r="Q28" s="93">
        <v>109</v>
      </c>
      <c r="R28" s="93">
        <v>91</v>
      </c>
      <c r="S28" s="93">
        <v>112</v>
      </c>
      <c r="T28" s="93">
        <v>105</v>
      </c>
      <c r="U28" s="93">
        <v>96</v>
      </c>
      <c r="V28" s="93">
        <v>103</v>
      </c>
      <c r="W28" s="93">
        <v>80</v>
      </c>
      <c r="X28" s="93">
        <v>89</v>
      </c>
      <c r="Y28" s="93">
        <v>82</v>
      </c>
      <c r="Z28" s="93">
        <v>96</v>
      </c>
      <c r="AA28" s="94">
        <v>83</v>
      </c>
      <c r="AB28" s="94">
        <v>81</v>
      </c>
      <c r="AC28" s="95">
        <v>92</v>
      </c>
      <c r="AF28" s="114"/>
      <c r="AH28" s="1"/>
      <c r="AI28" s="1"/>
    </row>
    <row r="29" spans="1:35" x14ac:dyDescent="0.2">
      <c r="A29" s="33" t="s">
        <v>101</v>
      </c>
      <c r="B29" s="87" t="s">
        <v>97</v>
      </c>
      <c r="C29" s="35">
        <v>58</v>
      </c>
      <c r="D29" s="35">
        <v>53</v>
      </c>
      <c r="E29" s="35">
        <v>47</v>
      </c>
      <c r="F29" s="35">
        <v>43</v>
      </c>
      <c r="G29" s="35">
        <v>69</v>
      </c>
      <c r="H29" s="35">
        <v>65</v>
      </c>
      <c r="I29" s="35">
        <v>48</v>
      </c>
      <c r="J29" s="35">
        <v>38</v>
      </c>
      <c r="K29" s="35">
        <v>45</v>
      </c>
      <c r="L29" s="35">
        <v>51</v>
      </c>
      <c r="M29" s="35">
        <v>55</v>
      </c>
      <c r="N29" s="42">
        <v>46</v>
      </c>
      <c r="O29" s="42">
        <v>28</v>
      </c>
      <c r="P29" s="42">
        <v>54</v>
      </c>
      <c r="Q29" s="42">
        <v>51</v>
      </c>
      <c r="R29" s="42">
        <v>47</v>
      </c>
      <c r="S29" s="42">
        <v>51</v>
      </c>
      <c r="T29" s="42">
        <v>43</v>
      </c>
      <c r="U29" s="42">
        <v>49</v>
      </c>
      <c r="V29" s="42">
        <v>35</v>
      </c>
      <c r="W29" s="42">
        <v>38</v>
      </c>
      <c r="X29" s="42">
        <v>52</v>
      </c>
      <c r="Y29" s="42">
        <v>46</v>
      </c>
      <c r="Z29" s="42">
        <v>44</v>
      </c>
      <c r="AA29" s="43">
        <v>32</v>
      </c>
      <c r="AB29" s="43">
        <v>28</v>
      </c>
      <c r="AC29" s="44">
        <v>49</v>
      </c>
      <c r="AD29" s="26"/>
      <c r="AE29" s="26"/>
      <c r="AF29" s="114"/>
      <c r="AG29" s="26"/>
      <c r="AH29" s="1"/>
      <c r="AI29" s="1"/>
    </row>
    <row r="30" spans="1:35" x14ac:dyDescent="0.2">
      <c r="A30" s="88"/>
      <c r="B30" s="89" t="s">
        <v>98</v>
      </c>
      <c r="C30" s="42">
        <v>15</v>
      </c>
      <c r="D30" s="42">
        <v>24</v>
      </c>
      <c r="E30" s="42">
        <v>29</v>
      </c>
      <c r="F30" s="42">
        <v>29</v>
      </c>
      <c r="G30" s="42">
        <v>20</v>
      </c>
      <c r="H30" s="42">
        <v>23</v>
      </c>
      <c r="I30" s="42">
        <v>27</v>
      </c>
      <c r="J30" s="42">
        <v>14</v>
      </c>
      <c r="K30" s="42">
        <v>29</v>
      </c>
      <c r="L30" s="42">
        <v>29</v>
      </c>
      <c r="M30" s="42">
        <v>20</v>
      </c>
      <c r="N30" s="42">
        <v>35</v>
      </c>
      <c r="O30" s="42">
        <v>29</v>
      </c>
      <c r="P30" s="42">
        <v>19</v>
      </c>
      <c r="Q30" s="42">
        <v>35</v>
      </c>
      <c r="R30" s="42">
        <v>40</v>
      </c>
      <c r="S30" s="42">
        <v>27</v>
      </c>
      <c r="T30" s="42">
        <v>18</v>
      </c>
      <c r="U30" s="42">
        <v>17</v>
      </c>
      <c r="V30" s="42">
        <v>18</v>
      </c>
      <c r="W30" s="42">
        <v>15</v>
      </c>
      <c r="X30" s="42">
        <v>16</v>
      </c>
      <c r="Y30" s="42">
        <v>25</v>
      </c>
      <c r="Z30" s="42">
        <v>14</v>
      </c>
      <c r="AA30" s="43">
        <v>26</v>
      </c>
      <c r="AB30" s="43">
        <v>22</v>
      </c>
      <c r="AC30" s="44">
        <v>20</v>
      </c>
      <c r="AF30" s="114"/>
      <c r="AH30" s="1"/>
      <c r="AI30" s="1"/>
    </row>
    <row r="31" spans="1:35" x14ac:dyDescent="0.2">
      <c r="A31" s="88"/>
      <c r="B31" s="89" t="s">
        <v>99</v>
      </c>
      <c r="C31" s="42">
        <v>33</v>
      </c>
      <c r="D31" s="42">
        <v>27</v>
      </c>
      <c r="E31" s="42">
        <v>21</v>
      </c>
      <c r="F31" s="42">
        <v>23</v>
      </c>
      <c r="G31" s="42">
        <v>29</v>
      </c>
      <c r="H31" s="42">
        <v>27</v>
      </c>
      <c r="I31" s="42">
        <v>36</v>
      </c>
      <c r="J31" s="42">
        <v>30</v>
      </c>
      <c r="K31" s="42">
        <v>23</v>
      </c>
      <c r="L31" s="42">
        <v>36</v>
      </c>
      <c r="M31" s="42">
        <v>33</v>
      </c>
      <c r="N31" s="42">
        <v>32</v>
      </c>
      <c r="O31" s="42">
        <v>24</v>
      </c>
      <c r="P31" s="42">
        <v>40</v>
      </c>
      <c r="Q31" s="42">
        <v>44</v>
      </c>
      <c r="R31" s="42">
        <v>40</v>
      </c>
      <c r="S31" s="42">
        <v>60</v>
      </c>
      <c r="T31" s="42">
        <v>35</v>
      </c>
      <c r="U31" s="42">
        <v>33</v>
      </c>
      <c r="V31" s="42">
        <v>27</v>
      </c>
      <c r="W31" s="42">
        <v>39</v>
      </c>
      <c r="X31" s="42">
        <v>40</v>
      </c>
      <c r="Y31" s="42">
        <v>32</v>
      </c>
      <c r="Z31" s="42">
        <v>45</v>
      </c>
      <c r="AA31" s="43">
        <v>26</v>
      </c>
      <c r="AB31" s="43">
        <v>43</v>
      </c>
      <c r="AC31" s="44">
        <v>43</v>
      </c>
      <c r="AD31" s="26"/>
      <c r="AE31" s="26"/>
      <c r="AF31" s="114"/>
      <c r="AG31" s="26"/>
      <c r="AH31" s="1"/>
      <c r="AI31" s="1"/>
    </row>
    <row r="32" spans="1:35" x14ac:dyDescent="0.2">
      <c r="A32" s="90" t="s">
        <v>102</v>
      </c>
      <c r="B32" s="91"/>
      <c r="C32" s="92">
        <v>106</v>
      </c>
      <c r="D32" s="92">
        <v>104</v>
      </c>
      <c r="E32" s="92">
        <v>97</v>
      </c>
      <c r="F32" s="92">
        <v>95</v>
      </c>
      <c r="G32" s="92">
        <v>118</v>
      </c>
      <c r="H32" s="92">
        <v>115</v>
      </c>
      <c r="I32" s="92">
        <v>111</v>
      </c>
      <c r="J32" s="92">
        <v>82</v>
      </c>
      <c r="K32" s="92">
        <v>97</v>
      </c>
      <c r="L32" s="92">
        <v>116</v>
      </c>
      <c r="M32" s="92">
        <v>108</v>
      </c>
      <c r="N32" s="93">
        <v>113</v>
      </c>
      <c r="O32" s="93">
        <v>81</v>
      </c>
      <c r="P32" s="93">
        <v>113</v>
      </c>
      <c r="Q32" s="93">
        <v>130</v>
      </c>
      <c r="R32" s="93">
        <v>127</v>
      </c>
      <c r="S32" s="93">
        <v>138</v>
      </c>
      <c r="T32" s="93">
        <v>96</v>
      </c>
      <c r="U32" s="93">
        <v>99</v>
      </c>
      <c r="V32" s="93">
        <v>80</v>
      </c>
      <c r="W32" s="93">
        <v>92</v>
      </c>
      <c r="X32" s="93">
        <v>108</v>
      </c>
      <c r="Y32" s="93">
        <v>103</v>
      </c>
      <c r="Z32" s="93">
        <v>103</v>
      </c>
      <c r="AA32" s="94">
        <v>84</v>
      </c>
      <c r="AB32" s="94">
        <v>93</v>
      </c>
      <c r="AC32" s="95">
        <v>112</v>
      </c>
      <c r="AF32" s="114"/>
      <c r="AH32" s="1"/>
      <c r="AI32" s="1"/>
    </row>
    <row r="33" spans="1:35" x14ac:dyDescent="0.2">
      <c r="A33" s="96" t="s">
        <v>103</v>
      </c>
      <c r="B33" s="97"/>
      <c r="C33" s="98">
        <v>166</v>
      </c>
      <c r="D33" s="98">
        <v>178</v>
      </c>
      <c r="E33" s="98">
        <v>169</v>
      </c>
      <c r="F33" s="98">
        <v>203</v>
      </c>
      <c r="G33" s="98">
        <v>219</v>
      </c>
      <c r="H33" s="98">
        <v>224</v>
      </c>
      <c r="I33" s="98">
        <v>228</v>
      </c>
      <c r="J33" s="98">
        <v>176</v>
      </c>
      <c r="K33" s="98">
        <v>198</v>
      </c>
      <c r="L33" s="98">
        <v>229</v>
      </c>
      <c r="M33" s="98">
        <v>209</v>
      </c>
      <c r="N33" s="47">
        <v>219</v>
      </c>
      <c r="O33" s="47">
        <v>190</v>
      </c>
      <c r="P33" s="47">
        <v>215</v>
      </c>
      <c r="Q33" s="47">
        <v>239</v>
      </c>
      <c r="R33" s="47">
        <v>218</v>
      </c>
      <c r="S33" s="47">
        <v>250</v>
      </c>
      <c r="T33" s="47">
        <v>201</v>
      </c>
      <c r="U33" s="47">
        <v>195</v>
      </c>
      <c r="V33" s="47">
        <v>183</v>
      </c>
      <c r="W33" s="47">
        <v>172</v>
      </c>
      <c r="X33" s="47">
        <v>197</v>
      </c>
      <c r="Y33" s="47">
        <v>185</v>
      </c>
      <c r="Z33" s="47">
        <v>199</v>
      </c>
      <c r="AA33" s="48">
        <v>167</v>
      </c>
      <c r="AB33" s="48">
        <v>174</v>
      </c>
      <c r="AC33" s="49">
        <v>204</v>
      </c>
      <c r="AD33" s="26"/>
      <c r="AE33" s="26"/>
      <c r="AF33" s="114"/>
      <c r="AG33" s="26"/>
    </row>
    <row r="34" spans="1:35" x14ac:dyDescent="0.2">
      <c r="A34" s="99" t="s">
        <v>104</v>
      </c>
      <c r="B34" s="100"/>
      <c r="C34" s="101">
        <v>103</v>
      </c>
      <c r="D34" s="102">
        <v>107</v>
      </c>
      <c r="E34" s="103">
        <v>98</v>
      </c>
      <c r="F34" s="103">
        <v>110</v>
      </c>
      <c r="G34" s="102">
        <v>131</v>
      </c>
      <c r="H34" s="103">
        <v>132</v>
      </c>
      <c r="I34" s="103">
        <v>137</v>
      </c>
      <c r="J34" s="103">
        <v>105</v>
      </c>
      <c r="K34" s="103">
        <v>116</v>
      </c>
      <c r="L34" s="103">
        <v>124</v>
      </c>
      <c r="M34" s="103">
        <v>120</v>
      </c>
      <c r="N34" s="102">
        <v>116</v>
      </c>
      <c r="O34" s="102">
        <v>107</v>
      </c>
      <c r="P34" s="102">
        <v>123</v>
      </c>
      <c r="Q34" s="102">
        <v>129</v>
      </c>
      <c r="R34" s="102">
        <v>112</v>
      </c>
      <c r="S34" s="102">
        <v>117</v>
      </c>
      <c r="T34" s="102">
        <v>114</v>
      </c>
      <c r="U34" s="102">
        <v>115</v>
      </c>
      <c r="V34" s="102">
        <v>112</v>
      </c>
      <c r="W34" s="102">
        <v>90</v>
      </c>
      <c r="X34" s="102">
        <v>122</v>
      </c>
      <c r="Y34" s="102">
        <v>104</v>
      </c>
      <c r="Z34" s="102">
        <v>101</v>
      </c>
      <c r="AA34" s="104">
        <v>85</v>
      </c>
      <c r="AB34" s="104">
        <v>78</v>
      </c>
      <c r="AC34" s="105">
        <v>115</v>
      </c>
      <c r="AF34" s="114"/>
    </row>
    <row r="35" spans="1:35" x14ac:dyDescent="0.2">
      <c r="A35" s="99" t="s">
        <v>105</v>
      </c>
      <c r="B35" s="100"/>
      <c r="C35" s="106">
        <v>21</v>
      </c>
      <c r="D35" s="102">
        <v>31</v>
      </c>
      <c r="E35" s="102">
        <v>45</v>
      </c>
      <c r="F35" s="102">
        <v>58</v>
      </c>
      <c r="G35" s="102">
        <v>41</v>
      </c>
      <c r="H35" s="102">
        <v>49</v>
      </c>
      <c r="I35" s="102">
        <v>43</v>
      </c>
      <c r="J35" s="102">
        <v>28</v>
      </c>
      <c r="K35" s="102">
        <v>44</v>
      </c>
      <c r="L35" s="102">
        <v>55</v>
      </c>
      <c r="M35" s="102">
        <v>43</v>
      </c>
      <c r="N35" s="102">
        <v>51</v>
      </c>
      <c r="O35" s="102">
        <v>45</v>
      </c>
      <c r="P35" s="102">
        <v>41</v>
      </c>
      <c r="Q35" s="102">
        <v>56</v>
      </c>
      <c r="R35" s="102">
        <v>54</v>
      </c>
      <c r="S35" s="102">
        <v>58</v>
      </c>
      <c r="T35" s="102">
        <v>37</v>
      </c>
      <c r="U35" s="102">
        <v>31</v>
      </c>
      <c r="V35" s="102">
        <v>31</v>
      </c>
      <c r="W35" s="102">
        <v>34</v>
      </c>
      <c r="X35" s="102">
        <v>23</v>
      </c>
      <c r="Y35" s="102">
        <v>38</v>
      </c>
      <c r="Z35" s="102">
        <v>31</v>
      </c>
      <c r="AA35" s="104">
        <v>37</v>
      </c>
      <c r="AB35" s="104">
        <v>32</v>
      </c>
      <c r="AC35" s="105">
        <v>33</v>
      </c>
      <c r="AD35" s="26"/>
      <c r="AE35" s="26"/>
      <c r="AF35" s="114"/>
      <c r="AG35" s="26"/>
    </row>
    <row r="36" spans="1:35" x14ac:dyDescent="0.2">
      <c r="A36" s="99" t="s">
        <v>106</v>
      </c>
      <c r="B36" s="100"/>
      <c r="C36" s="106">
        <v>42</v>
      </c>
      <c r="D36" s="102">
        <v>40</v>
      </c>
      <c r="E36" s="102">
        <v>26</v>
      </c>
      <c r="F36" s="102">
        <v>35</v>
      </c>
      <c r="G36" s="102">
        <v>47</v>
      </c>
      <c r="H36" s="102">
        <v>43</v>
      </c>
      <c r="I36" s="102">
        <v>48</v>
      </c>
      <c r="J36" s="102">
        <v>43</v>
      </c>
      <c r="K36" s="102">
        <v>38</v>
      </c>
      <c r="L36" s="102">
        <v>50</v>
      </c>
      <c r="M36" s="102">
        <v>46</v>
      </c>
      <c r="N36" s="102">
        <v>52</v>
      </c>
      <c r="O36" s="102">
        <v>38</v>
      </c>
      <c r="P36" s="102">
        <v>51</v>
      </c>
      <c r="Q36" s="102">
        <v>54</v>
      </c>
      <c r="R36" s="102">
        <v>52</v>
      </c>
      <c r="S36" s="102">
        <v>75</v>
      </c>
      <c r="T36" s="102">
        <v>50</v>
      </c>
      <c r="U36" s="102">
        <v>49</v>
      </c>
      <c r="V36" s="102">
        <v>40</v>
      </c>
      <c r="W36" s="102">
        <v>48</v>
      </c>
      <c r="X36" s="102">
        <v>52</v>
      </c>
      <c r="Y36" s="102">
        <v>43</v>
      </c>
      <c r="Z36" s="102">
        <v>67</v>
      </c>
      <c r="AA36" s="104">
        <v>45</v>
      </c>
      <c r="AB36" s="104">
        <v>64</v>
      </c>
      <c r="AC36" s="105">
        <v>56</v>
      </c>
      <c r="AF36" s="114"/>
    </row>
    <row r="37" spans="1:35" x14ac:dyDescent="0.2">
      <c r="A37" s="107" t="s">
        <v>107</v>
      </c>
      <c r="B37" s="108"/>
      <c r="C37" s="109">
        <v>0.36144578313253012</v>
      </c>
      <c r="D37" s="110">
        <v>0.4157303370786517</v>
      </c>
      <c r="E37" s="110">
        <v>0.42603550295857989</v>
      </c>
      <c r="F37" s="110">
        <v>0.53201970443349755</v>
      </c>
      <c r="G37" s="110">
        <v>0.46118721461187212</v>
      </c>
      <c r="H37" s="110">
        <v>0.48660714285714285</v>
      </c>
      <c r="I37" s="110">
        <v>0.51315789473684215</v>
      </c>
      <c r="J37" s="110">
        <v>0.53409090909090906</v>
      </c>
      <c r="K37" s="110">
        <v>0.51010101010101006</v>
      </c>
      <c r="L37" s="110">
        <v>0.49344978165938863</v>
      </c>
      <c r="M37" s="110">
        <v>0.48325358851674644</v>
      </c>
      <c r="N37" s="110">
        <v>0.48401826484018262</v>
      </c>
      <c r="O37" s="110">
        <v>0.5736842105263158</v>
      </c>
      <c r="P37" s="110">
        <v>0.47441860465116281</v>
      </c>
      <c r="Q37" s="110">
        <v>0.45606694560669458</v>
      </c>
      <c r="R37" s="110">
        <v>0.41743119266055045</v>
      </c>
      <c r="S37" s="110">
        <v>0.44800000000000001</v>
      </c>
      <c r="T37" s="110">
        <v>0.52238805970149249</v>
      </c>
      <c r="U37" s="110">
        <v>0.49230769230769234</v>
      </c>
      <c r="V37" s="110">
        <v>0.56284153005464477</v>
      </c>
      <c r="W37" s="110">
        <v>0.46511627906976744</v>
      </c>
      <c r="X37" s="110">
        <v>0.45177664974619292</v>
      </c>
      <c r="Y37" s="110">
        <v>0.44324324324324327</v>
      </c>
      <c r="Z37" s="110">
        <v>0.48241206030150752</v>
      </c>
      <c r="AA37" s="111">
        <v>0.49700598802395207</v>
      </c>
      <c r="AB37" s="111">
        <v>0.46551724137931033</v>
      </c>
      <c r="AC37" s="112">
        <v>0.45098039215686275</v>
      </c>
      <c r="AD37" s="26"/>
      <c r="AE37" s="26"/>
      <c r="AF37" s="26"/>
      <c r="AG37" s="26"/>
    </row>
    <row r="38" spans="1:35" x14ac:dyDescent="0.2">
      <c r="A38" s="107" t="s">
        <v>108</v>
      </c>
      <c r="B38" s="108"/>
      <c r="C38" s="109">
        <v>0.62048192771084343</v>
      </c>
      <c r="D38" s="110">
        <v>0.601123595505618</v>
      </c>
      <c r="E38" s="110">
        <v>0.57988165680473369</v>
      </c>
      <c r="F38" s="110">
        <v>0.54187192118226601</v>
      </c>
      <c r="G38" s="110">
        <v>0.59817351598173518</v>
      </c>
      <c r="H38" s="110">
        <v>0.5892857142857143</v>
      </c>
      <c r="I38" s="110">
        <v>0.60087719298245612</v>
      </c>
      <c r="J38" s="110">
        <v>0.59659090909090906</v>
      </c>
      <c r="K38" s="110">
        <v>0.58585858585858586</v>
      </c>
      <c r="L38" s="110">
        <v>0.54148471615720528</v>
      </c>
      <c r="M38" s="110">
        <v>0.57416267942583732</v>
      </c>
      <c r="N38" s="110">
        <v>0.52968036529680362</v>
      </c>
      <c r="O38" s="110">
        <v>0.56315789473684208</v>
      </c>
      <c r="P38" s="110">
        <v>0.5720930232558139</v>
      </c>
      <c r="Q38" s="110">
        <v>0.53974895397489542</v>
      </c>
      <c r="R38" s="110">
        <v>0.51376146788990829</v>
      </c>
      <c r="S38" s="110">
        <v>0.46800000000000003</v>
      </c>
      <c r="T38" s="110">
        <v>0.56716417910447758</v>
      </c>
      <c r="U38" s="110">
        <v>0.58974358974358976</v>
      </c>
      <c r="V38" s="110">
        <v>0.61202185792349728</v>
      </c>
      <c r="W38" s="110">
        <v>0.52325581395348841</v>
      </c>
      <c r="X38" s="110">
        <v>0.61928934010152281</v>
      </c>
      <c r="Y38" s="110">
        <v>0.56216216216216219</v>
      </c>
      <c r="Z38" s="110">
        <v>0.50753768844221103</v>
      </c>
      <c r="AA38" s="111">
        <v>0.50898203592814373</v>
      </c>
      <c r="AB38" s="111">
        <v>0.44827586206896552</v>
      </c>
      <c r="AC38" s="112">
        <v>0.56372549019607843</v>
      </c>
    </row>
    <row r="39" spans="1:35" x14ac:dyDescent="0.2">
      <c r="A39" s="67" t="s">
        <v>84</v>
      </c>
    </row>
    <row r="40" spans="1:35" ht="18" customHeight="1" x14ac:dyDescent="0.2">
      <c r="A40" s="78" t="s">
        <v>85</v>
      </c>
    </row>
    <row r="41" spans="1:35" s="26" customFormat="1" ht="12.75" customHeight="1" x14ac:dyDescent="0.25">
      <c r="A41" s="27" t="s">
        <v>110</v>
      </c>
      <c r="C41" s="25"/>
      <c r="D41" s="25"/>
      <c r="E41" s="25"/>
      <c r="F41" s="25"/>
      <c r="G41" s="25"/>
      <c r="H41" s="25"/>
      <c r="I41" s="25"/>
      <c r="J41" s="25"/>
      <c r="K41" s="22"/>
      <c r="L41" s="25"/>
      <c r="M41" s="25"/>
      <c r="N41" s="25"/>
      <c r="O41" s="25"/>
      <c r="P41" s="25"/>
      <c r="Q41" s="25"/>
      <c r="R41" s="25"/>
      <c r="S41" s="25"/>
      <c r="T41" s="25"/>
      <c r="U41" s="25"/>
      <c r="V41" s="25"/>
      <c r="W41" s="25"/>
      <c r="X41" s="25"/>
      <c r="Y41" s="25"/>
      <c r="Z41" s="25"/>
      <c r="AA41" s="25"/>
      <c r="AB41" s="25"/>
      <c r="AC41" s="25"/>
    </row>
    <row r="42" spans="1:35" s="26" customFormat="1" ht="13.5" customHeight="1" x14ac:dyDescent="0.25">
      <c r="A42" s="2" t="s">
        <v>1</v>
      </c>
      <c r="C42" s="25"/>
      <c r="D42" s="25"/>
      <c r="E42" s="25"/>
      <c r="F42" s="25"/>
      <c r="G42" s="25"/>
      <c r="H42" s="25"/>
      <c r="I42" s="25"/>
      <c r="J42" s="25"/>
      <c r="K42" s="22"/>
      <c r="L42" s="25"/>
      <c r="M42" s="25"/>
      <c r="N42" s="25"/>
      <c r="O42" s="25"/>
      <c r="P42" s="25"/>
      <c r="Q42" s="25"/>
      <c r="R42" s="25"/>
      <c r="S42" s="25"/>
      <c r="T42" s="25"/>
      <c r="U42" s="25"/>
      <c r="V42" s="25"/>
      <c r="W42" s="25"/>
      <c r="X42" s="25"/>
      <c r="Y42" s="25"/>
      <c r="Z42" s="25"/>
      <c r="AA42" s="25"/>
      <c r="AB42" s="25"/>
      <c r="AC42" s="25"/>
    </row>
    <row r="43" spans="1:35" ht="24.95" customHeight="1" x14ac:dyDescent="0.2">
      <c r="A43" s="28" t="s">
        <v>94</v>
      </c>
      <c r="B43" s="81" t="s">
        <v>95</v>
      </c>
      <c r="C43" s="82" t="s">
        <v>24</v>
      </c>
      <c r="D43" s="82" t="s">
        <v>25</v>
      </c>
      <c r="E43" s="83" t="s">
        <v>26</v>
      </c>
      <c r="F43" s="82" t="s">
        <v>27</v>
      </c>
      <c r="G43" s="82" t="s">
        <v>28</v>
      </c>
      <c r="H43" s="82" t="s">
        <v>29</v>
      </c>
      <c r="I43" s="82" t="s">
        <v>30</v>
      </c>
      <c r="J43" s="82" t="s">
        <v>31</v>
      </c>
      <c r="K43" s="82" t="s">
        <v>32</v>
      </c>
      <c r="L43" s="82" t="s">
        <v>33</v>
      </c>
      <c r="M43" s="82" t="s">
        <v>34</v>
      </c>
      <c r="N43" s="84" t="s">
        <v>35</v>
      </c>
      <c r="O43" s="84" t="s">
        <v>36</v>
      </c>
      <c r="P43" s="84" t="s">
        <v>37</v>
      </c>
      <c r="Q43" s="84" t="s">
        <v>38</v>
      </c>
      <c r="R43" s="84" t="s">
        <v>39</v>
      </c>
      <c r="S43" s="84" t="s">
        <v>40</v>
      </c>
      <c r="T43" s="84" t="s">
        <v>41</v>
      </c>
      <c r="U43" s="84" t="s">
        <v>42</v>
      </c>
      <c r="V43" s="84" t="s">
        <v>43</v>
      </c>
      <c r="W43" s="84" t="s">
        <v>44</v>
      </c>
      <c r="X43" s="84" t="s">
        <v>45</v>
      </c>
      <c r="Y43" s="84" t="s">
        <v>46</v>
      </c>
      <c r="Z43" s="84" t="s">
        <v>47</v>
      </c>
      <c r="AA43" s="85" t="s">
        <v>48</v>
      </c>
      <c r="AB43" s="85" t="s">
        <v>49</v>
      </c>
      <c r="AC43" s="86" t="s">
        <v>50</v>
      </c>
      <c r="AH43" s="1"/>
      <c r="AI43" s="1"/>
    </row>
    <row r="44" spans="1:35" x14ac:dyDescent="0.2">
      <c r="A44" s="33" t="s">
        <v>96</v>
      </c>
      <c r="B44" s="87" t="s">
        <v>97</v>
      </c>
      <c r="C44" s="35">
        <v>18</v>
      </c>
      <c r="D44" s="35">
        <v>26</v>
      </c>
      <c r="E44" s="35">
        <v>20</v>
      </c>
      <c r="F44" s="35">
        <v>13</v>
      </c>
      <c r="G44" s="35">
        <v>25</v>
      </c>
      <c r="H44" s="35">
        <v>19</v>
      </c>
      <c r="I44" s="35">
        <v>49</v>
      </c>
      <c r="J44" s="35">
        <v>34</v>
      </c>
      <c r="K44" s="35">
        <v>28</v>
      </c>
      <c r="L44" s="35">
        <v>47</v>
      </c>
      <c r="M44" s="35">
        <v>35</v>
      </c>
      <c r="N44" s="42">
        <v>29</v>
      </c>
      <c r="O44" s="42">
        <v>25</v>
      </c>
      <c r="P44" s="42">
        <v>16</v>
      </c>
      <c r="Q44" s="42">
        <v>22</v>
      </c>
      <c r="R44" s="42">
        <v>23</v>
      </c>
      <c r="S44" s="42">
        <v>38</v>
      </c>
      <c r="T44" s="42">
        <v>29</v>
      </c>
      <c r="U44" s="42">
        <v>23</v>
      </c>
      <c r="V44" s="42">
        <v>34</v>
      </c>
      <c r="W44" s="42">
        <v>24</v>
      </c>
      <c r="X44" s="42">
        <v>32</v>
      </c>
      <c r="Y44" s="42">
        <v>30</v>
      </c>
      <c r="Z44" s="42">
        <v>28</v>
      </c>
      <c r="AA44" s="43">
        <v>32</v>
      </c>
      <c r="AB44" s="43">
        <v>23</v>
      </c>
      <c r="AC44" s="44">
        <v>26</v>
      </c>
      <c r="AD44" s="26"/>
      <c r="AE44" s="26"/>
      <c r="AF44" s="114"/>
      <c r="AG44" s="26"/>
      <c r="AH44" s="1"/>
      <c r="AI44" s="1"/>
    </row>
    <row r="45" spans="1:35" x14ac:dyDescent="0.2">
      <c r="A45" s="88"/>
      <c r="B45" s="89" t="s">
        <v>98</v>
      </c>
      <c r="C45" s="42">
        <v>9</v>
      </c>
      <c r="D45" s="42">
        <v>4</v>
      </c>
      <c r="E45" s="42">
        <v>13</v>
      </c>
      <c r="F45" s="42">
        <v>8</v>
      </c>
      <c r="G45" s="42">
        <v>8</v>
      </c>
      <c r="H45" s="42">
        <v>12</v>
      </c>
      <c r="I45" s="42">
        <v>8</v>
      </c>
      <c r="J45" s="42">
        <v>8</v>
      </c>
      <c r="K45" s="42">
        <v>15</v>
      </c>
      <c r="L45" s="42">
        <v>19</v>
      </c>
      <c r="M45" s="42">
        <v>13</v>
      </c>
      <c r="N45" s="42">
        <v>9</v>
      </c>
      <c r="O45" s="42">
        <v>10</v>
      </c>
      <c r="P45" s="42">
        <v>11</v>
      </c>
      <c r="Q45" s="42">
        <v>9</v>
      </c>
      <c r="R45" s="42">
        <v>9</v>
      </c>
      <c r="S45" s="42">
        <v>5</v>
      </c>
      <c r="T45" s="42">
        <v>13</v>
      </c>
      <c r="U45" s="42">
        <v>5</v>
      </c>
      <c r="V45" s="42">
        <v>12</v>
      </c>
      <c r="W45" s="42">
        <v>11</v>
      </c>
      <c r="X45" s="42">
        <v>17</v>
      </c>
      <c r="Y45" s="42">
        <v>10</v>
      </c>
      <c r="Z45" s="42">
        <v>7</v>
      </c>
      <c r="AA45" s="43">
        <v>3</v>
      </c>
      <c r="AB45" s="43">
        <v>7</v>
      </c>
      <c r="AC45" s="44">
        <v>13</v>
      </c>
      <c r="AF45" s="114"/>
      <c r="AH45" s="1"/>
      <c r="AI45" s="1"/>
    </row>
    <row r="46" spans="1:35" x14ac:dyDescent="0.2">
      <c r="A46" s="88"/>
      <c r="B46" s="89" t="s">
        <v>99</v>
      </c>
      <c r="C46" s="42">
        <v>5</v>
      </c>
      <c r="D46" s="42">
        <v>3</v>
      </c>
      <c r="E46" s="42">
        <v>3</v>
      </c>
      <c r="F46" s="42">
        <v>3</v>
      </c>
      <c r="G46" s="42">
        <v>6</v>
      </c>
      <c r="H46" s="42">
        <v>8</v>
      </c>
      <c r="I46" s="42">
        <v>8</v>
      </c>
      <c r="J46" s="42">
        <v>4</v>
      </c>
      <c r="K46" s="42">
        <v>9</v>
      </c>
      <c r="L46" s="42">
        <v>7</v>
      </c>
      <c r="M46" s="42">
        <v>8</v>
      </c>
      <c r="N46" s="42">
        <v>3</v>
      </c>
      <c r="O46" s="42">
        <v>4</v>
      </c>
      <c r="P46" s="42">
        <v>5</v>
      </c>
      <c r="Q46" s="42">
        <v>4</v>
      </c>
      <c r="R46" s="42">
        <v>4</v>
      </c>
      <c r="S46" s="42">
        <v>4</v>
      </c>
      <c r="T46" s="42">
        <v>12</v>
      </c>
      <c r="U46" s="42">
        <v>8</v>
      </c>
      <c r="V46" s="42">
        <v>8</v>
      </c>
      <c r="W46" s="42">
        <v>9</v>
      </c>
      <c r="X46" s="42">
        <v>8</v>
      </c>
      <c r="Y46" s="42">
        <v>7</v>
      </c>
      <c r="Z46" s="42">
        <v>8</v>
      </c>
      <c r="AA46" s="43">
        <v>6</v>
      </c>
      <c r="AB46" s="43">
        <v>7</v>
      </c>
      <c r="AC46" s="44">
        <v>7</v>
      </c>
      <c r="AD46" s="26"/>
      <c r="AE46" s="26"/>
      <c r="AF46" s="114"/>
      <c r="AG46" s="26"/>
      <c r="AH46" s="1"/>
      <c r="AI46" s="1"/>
    </row>
    <row r="47" spans="1:35" x14ac:dyDescent="0.2">
      <c r="A47" s="90" t="s">
        <v>100</v>
      </c>
      <c r="B47" s="91"/>
      <c r="C47" s="92">
        <v>32</v>
      </c>
      <c r="D47" s="92">
        <v>33</v>
      </c>
      <c r="E47" s="92">
        <v>36</v>
      </c>
      <c r="F47" s="92">
        <v>24</v>
      </c>
      <c r="G47" s="92">
        <v>39</v>
      </c>
      <c r="H47" s="92">
        <v>39</v>
      </c>
      <c r="I47" s="92">
        <v>65</v>
      </c>
      <c r="J47" s="92">
        <v>46</v>
      </c>
      <c r="K47" s="92">
        <v>52</v>
      </c>
      <c r="L47" s="92">
        <v>73</v>
      </c>
      <c r="M47" s="92">
        <v>56</v>
      </c>
      <c r="N47" s="93">
        <v>41</v>
      </c>
      <c r="O47" s="93">
        <v>39</v>
      </c>
      <c r="P47" s="93">
        <v>32</v>
      </c>
      <c r="Q47" s="93">
        <v>35</v>
      </c>
      <c r="R47" s="93">
        <v>36</v>
      </c>
      <c r="S47" s="93">
        <v>47</v>
      </c>
      <c r="T47" s="93">
        <v>54</v>
      </c>
      <c r="U47" s="93">
        <v>36</v>
      </c>
      <c r="V47" s="93">
        <v>54</v>
      </c>
      <c r="W47" s="93">
        <v>44</v>
      </c>
      <c r="X47" s="93">
        <v>57</v>
      </c>
      <c r="Y47" s="93">
        <v>47</v>
      </c>
      <c r="Z47" s="93">
        <v>43</v>
      </c>
      <c r="AA47" s="94">
        <v>41</v>
      </c>
      <c r="AB47" s="94">
        <v>37</v>
      </c>
      <c r="AC47" s="95">
        <v>46</v>
      </c>
      <c r="AF47" s="114"/>
      <c r="AH47" s="1"/>
      <c r="AI47" s="1"/>
    </row>
    <row r="48" spans="1:35" x14ac:dyDescent="0.2">
      <c r="A48" s="33" t="s">
        <v>101</v>
      </c>
      <c r="B48" s="87" t="s">
        <v>97</v>
      </c>
      <c r="C48" s="35">
        <v>14</v>
      </c>
      <c r="D48" s="35">
        <v>18</v>
      </c>
      <c r="E48" s="35">
        <v>7</v>
      </c>
      <c r="F48" s="35">
        <v>14</v>
      </c>
      <c r="G48" s="35">
        <v>4</v>
      </c>
      <c r="H48" s="35">
        <v>16</v>
      </c>
      <c r="I48" s="35">
        <v>11</v>
      </c>
      <c r="J48" s="35">
        <v>15</v>
      </c>
      <c r="K48" s="35">
        <v>10</v>
      </c>
      <c r="L48" s="35">
        <v>12</v>
      </c>
      <c r="M48" s="35">
        <v>12</v>
      </c>
      <c r="N48" s="42">
        <v>14</v>
      </c>
      <c r="O48" s="42">
        <v>8</v>
      </c>
      <c r="P48" s="42">
        <v>17</v>
      </c>
      <c r="Q48" s="42">
        <v>11</v>
      </c>
      <c r="R48" s="42">
        <v>19</v>
      </c>
      <c r="S48" s="42">
        <v>7</v>
      </c>
      <c r="T48" s="42">
        <v>11</v>
      </c>
      <c r="U48" s="42">
        <v>15</v>
      </c>
      <c r="V48" s="42">
        <v>16</v>
      </c>
      <c r="W48" s="42">
        <v>13</v>
      </c>
      <c r="X48" s="42">
        <v>16</v>
      </c>
      <c r="Y48" s="42">
        <v>18</v>
      </c>
      <c r="Z48" s="42">
        <v>6</v>
      </c>
      <c r="AA48" s="43">
        <v>11</v>
      </c>
      <c r="AB48" s="43">
        <v>7</v>
      </c>
      <c r="AC48" s="44">
        <v>13</v>
      </c>
      <c r="AD48" s="26"/>
      <c r="AE48" s="26"/>
      <c r="AF48" s="114"/>
      <c r="AG48" s="26"/>
      <c r="AH48" s="1"/>
      <c r="AI48" s="1"/>
    </row>
    <row r="49" spans="1:35" x14ac:dyDescent="0.2">
      <c r="A49" s="88"/>
      <c r="B49" s="89" t="s">
        <v>98</v>
      </c>
      <c r="C49" s="42">
        <v>9</v>
      </c>
      <c r="D49" s="42">
        <v>6</v>
      </c>
      <c r="E49" s="42">
        <v>8</v>
      </c>
      <c r="F49" s="42">
        <v>11</v>
      </c>
      <c r="G49" s="42">
        <v>8</v>
      </c>
      <c r="H49" s="42">
        <v>8</v>
      </c>
      <c r="I49" s="42">
        <v>15</v>
      </c>
      <c r="J49" s="42">
        <v>10</v>
      </c>
      <c r="K49" s="42">
        <v>5</v>
      </c>
      <c r="L49" s="42">
        <v>4</v>
      </c>
      <c r="M49" s="42">
        <v>9</v>
      </c>
      <c r="N49" s="42">
        <v>7</v>
      </c>
      <c r="O49" s="42">
        <v>7</v>
      </c>
      <c r="P49" s="42">
        <v>6</v>
      </c>
      <c r="Q49" s="42">
        <v>8</v>
      </c>
      <c r="R49" s="42">
        <v>11</v>
      </c>
      <c r="S49" s="42">
        <v>6</v>
      </c>
      <c r="T49" s="42">
        <v>2</v>
      </c>
      <c r="U49" s="42">
        <v>7</v>
      </c>
      <c r="V49" s="42">
        <v>10</v>
      </c>
      <c r="W49" s="42">
        <v>7</v>
      </c>
      <c r="X49" s="42">
        <v>4</v>
      </c>
      <c r="Y49" s="42">
        <v>7</v>
      </c>
      <c r="Z49" s="42">
        <v>10</v>
      </c>
      <c r="AA49" s="43">
        <v>10</v>
      </c>
      <c r="AB49" s="43">
        <v>9</v>
      </c>
      <c r="AC49" s="44">
        <v>12</v>
      </c>
      <c r="AF49" s="114"/>
      <c r="AH49" s="1"/>
      <c r="AI49" s="1"/>
    </row>
    <row r="50" spans="1:35" x14ac:dyDescent="0.2">
      <c r="A50" s="88"/>
      <c r="B50" s="89" t="s">
        <v>99</v>
      </c>
      <c r="C50" s="42">
        <v>6</v>
      </c>
      <c r="D50" s="42">
        <v>10</v>
      </c>
      <c r="E50" s="42">
        <v>1</v>
      </c>
      <c r="F50" s="42">
        <v>9</v>
      </c>
      <c r="G50" s="42">
        <v>9</v>
      </c>
      <c r="H50" s="42">
        <v>9</v>
      </c>
      <c r="I50" s="42">
        <v>16</v>
      </c>
      <c r="J50" s="42">
        <v>8</v>
      </c>
      <c r="K50" s="42">
        <v>7</v>
      </c>
      <c r="L50" s="42">
        <v>7</v>
      </c>
      <c r="M50" s="42">
        <v>10</v>
      </c>
      <c r="N50" s="42">
        <v>11</v>
      </c>
      <c r="O50" s="42">
        <v>9</v>
      </c>
      <c r="P50" s="42">
        <v>6</v>
      </c>
      <c r="Q50" s="42">
        <v>9</v>
      </c>
      <c r="R50" s="42">
        <v>19</v>
      </c>
      <c r="S50" s="42">
        <v>14</v>
      </c>
      <c r="T50" s="42">
        <v>6</v>
      </c>
      <c r="U50" s="42">
        <v>11</v>
      </c>
      <c r="V50" s="42">
        <v>7</v>
      </c>
      <c r="W50" s="42">
        <v>5</v>
      </c>
      <c r="X50" s="42">
        <v>16</v>
      </c>
      <c r="Y50" s="42">
        <v>9</v>
      </c>
      <c r="Z50" s="42">
        <v>12</v>
      </c>
      <c r="AA50" s="43">
        <v>1</v>
      </c>
      <c r="AB50" s="43">
        <v>11</v>
      </c>
      <c r="AC50" s="44">
        <v>12</v>
      </c>
      <c r="AD50" s="26"/>
      <c r="AE50" s="26"/>
      <c r="AF50" s="114"/>
      <c r="AG50" s="26"/>
      <c r="AH50" s="1"/>
      <c r="AI50" s="1"/>
    </row>
    <row r="51" spans="1:35" x14ac:dyDescent="0.2">
      <c r="A51" s="90" t="s">
        <v>102</v>
      </c>
      <c r="B51" s="91"/>
      <c r="C51" s="92">
        <v>29</v>
      </c>
      <c r="D51" s="92">
        <v>34</v>
      </c>
      <c r="E51" s="92">
        <v>16</v>
      </c>
      <c r="F51" s="92">
        <v>34</v>
      </c>
      <c r="G51" s="92">
        <v>21</v>
      </c>
      <c r="H51" s="92">
        <v>33</v>
      </c>
      <c r="I51" s="92">
        <v>42</v>
      </c>
      <c r="J51" s="92">
        <v>33</v>
      </c>
      <c r="K51" s="92">
        <v>22</v>
      </c>
      <c r="L51" s="92">
        <v>23</v>
      </c>
      <c r="M51" s="92">
        <v>31</v>
      </c>
      <c r="N51" s="93">
        <v>32</v>
      </c>
      <c r="O51" s="93">
        <v>24</v>
      </c>
      <c r="P51" s="93">
        <v>29</v>
      </c>
      <c r="Q51" s="93">
        <v>28</v>
      </c>
      <c r="R51" s="93">
        <v>49</v>
      </c>
      <c r="S51" s="93">
        <v>27</v>
      </c>
      <c r="T51" s="93">
        <v>19</v>
      </c>
      <c r="U51" s="93">
        <v>33</v>
      </c>
      <c r="V51" s="93">
        <v>33</v>
      </c>
      <c r="W51" s="93">
        <v>25</v>
      </c>
      <c r="X51" s="93">
        <v>36</v>
      </c>
      <c r="Y51" s="93">
        <v>34</v>
      </c>
      <c r="Z51" s="93">
        <v>28</v>
      </c>
      <c r="AA51" s="94">
        <v>22</v>
      </c>
      <c r="AB51" s="94">
        <v>27</v>
      </c>
      <c r="AC51" s="95">
        <v>37</v>
      </c>
      <c r="AF51" s="114"/>
      <c r="AH51" s="1"/>
      <c r="AI51" s="1"/>
    </row>
    <row r="52" spans="1:35" x14ac:dyDescent="0.2">
      <c r="A52" s="96" t="s">
        <v>103</v>
      </c>
      <c r="B52" s="97"/>
      <c r="C52" s="98">
        <v>61</v>
      </c>
      <c r="D52" s="98">
        <v>67</v>
      </c>
      <c r="E52" s="98">
        <v>52</v>
      </c>
      <c r="F52" s="98">
        <v>58</v>
      </c>
      <c r="G52" s="98">
        <v>60</v>
      </c>
      <c r="H52" s="98">
        <v>72</v>
      </c>
      <c r="I52" s="98">
        <v>107</v>
      </c>
      <c r="J52" s="98">
        <v>79</v>
      </c>
      <c r="K52" s="98">
        <v>74</v>
      </c>
      <c r="L52" s="98">
        <v>96</v>
      </c>
      <c r="M52" s="98">
        <v>87</v>
      </c>
      <c r="N52" s="47">
        <v>73</v>
      </c>
      <c r="O52" s="47">
        <v>63</v>
      </c>
      <c r="P52" s="47">
        <v>61</v>
      </c>
      <c r="Q52" s="47">
        <v>63</v>
      </c>
      <c r="R52" s="47">
        <v>85</v>
      </c>
      <c r="S52" s="47">
        <v>74</v>
      </c>
      <c r="T52" s="47">
        <v>73</v>
      </c>
      <c r="U52" s="47">
        <v>69</v>
      </c>
      <c r="V52" s="47">
        <v>87</v>
      </c>
      <c r="W52" s="47">
        <v>69</v>
      </c>
      <c r="X52" s="47">
        <v>93</v>
      </c>
      <c r="Y52" s="47">
        <v>81</v>
      </c>
      <c r="Z52" s="47">
        <v>71</v>
      </c>
      <c r="AA52" s="48">
        <v>63</v>
      </c>
      <c r="AB52" s="48">
        <v>64</v>
      </c>
      <c r="AC52" s="49">
        <v>83</v>
      </c>
      <c r="AD52" s="26"/>
      <c r="AE52" s="26"/>
      <c r="AF52" s="114"/>
      <c r="AG52" s="26"/>
    </row>
    <row r="53" spans="1:35" x14ac:dyDescent="0.2">
      <c r="A53" s="99" t="s">
        <v>104</v>
      </c>
      <c r="B53" s="100"/>
      <c r="C53" s="101">
        <v>32</v>
      </c>
      <c r="D53" s="102">
        <v>44</v>
      </c>
      <c r="E53" s="103">
        <v>27</v>
      </c>
      <c r="F53" s="103">
        <v>27</v>
      </c>
      <c r="G53" s="102">
        <v>29</v>
      </c>
      <c r="H53" s="103">
        <v>35</v>
      </c>
      <c r="I53" s="103">
        <v>60</v>
      </c>
      <c r="J53" s="103">
        <v>49</v>
      </c>
      <c r="K53" s="103">
        <v>38</v>
      </c>
      <c r="L53" s="103">
        <v>59</v>
      </c>
      <c r="M53" s="103">
        <v>47</v>
      </c>
      <c r="N53" s="102">
        <v>43</v>
      </c>
      <c r="O53" s="102">
        <v>33</v>
      </c>
      <c r="P53" s="102">
        <v>33</v>
      </c>
      <c r="Q53" s="102">
        <v>33</v>
      </c>
      <c r="R53" s="102">
        <v>42</v>
      </c>
      <c r="S53" s="102">
        <v>45</v>
      </c>
      <c r="T53" s="102">
        <v>40</v>
      </c>
      <c r="U53" s="102">
        <v>38</v>
      </c>
      <c r="V53" s="102">
        <v>50</v>
      </c>
      <c r="W53" s="102">
        <v>37</v>
      </c>
      <c r="X53" s="102">
        <v>48</v>
      </c>
      <c r="Y53" s="102">
        <v>48</v>
      </c>
      <c r="Z53" s="102">
        <v>34</v>
      </c>
      <c r="AA53" s="104">
        <v>43</v>
      </c>
      <c r="AB53" s="104">
        <v>30</v>
      </c>
      <c r="AC53" s="105">
        <v>39</v>
      </c>
      <c r="AF53" s="114"/>
    </row>
    <row r="54" spans="1:35" x14ac:dyDescent="0.2">
      <c r="A54" s="99" t="s">
        <v>105</v>
      </c>
      <c r="B54" s="100"/>
      <c r="C54" s="106">
        <v>18</v>
      </c>
      <c r="D54" s="102">
        <v>10</v>
      </c>
      <c r="E54" s="102">
        <v>21</v>
      </c>
      <c r="F54" s="102">
        <v>19</v>
      </c>
      <c r="G54" s="102">
        <v>16</v>
      </c>
      <c r="H54" s="102">
        <v>20</v>
      </c>
      <c r="I54" s="102">
        <v>23</v>
      </c>
      <c r="J54" s="102">
        <v>18</v>
      </c>
      <c r="K54" s="102">
        <v>20</v>
      </c>
      <c r="L54" s="102">
        <v>23</v>
      </c>
      <c r="M54" s="102">
        <v>22</v>
      </c>
      <c r="N54" s="102">
        <v>16</v>
      </c>
      <c r="O54" s="102">
        <v>17</v>
      </c>
      <c r="P54" s="102">
        <v>17</v>
      </c>
      <c r="Q54" s="102">
        <v>17</v>
      </c>
      <c r="R54" s="102">
        <v>20</v>
      </c>
      <c r="S54" s="102">
        <v>11</v>
      </c>
      <c r="T54" s="102">
        <v>15</v>
      </c>
      <c r="U54" s="102">
        <v>12</v>
      </c>
      <c r="V54" s="102">
        <v>22</v>
      </c>
      <c r="W54" s="102">
        <v>18</v>
      </c>
      <c r="X54" s="102">
        <v>21</v>
      </c>
      <c r="Y54" s="102">
        <v>17</v>
      </c>
      <c r="Z54" s="102">
        <v>17</v>
      </c>
      <c r="AA54" s="104">
        <v>13</v>
      </c>
      <c r="AB54" s="104">
        <v>16</v>
      </c>
      <c r="AC54" s="105">
        <v>25</v>
      </c>
      <c r="AD54" s="26"/>
      <c r="AE54" s="26"/>
      <c r="AF54" s="114"/>
      <c r="AG54" s="26"/>
    </row>
    <row r="55" spans="1:35" x14ac:dyDescent="0.2">
      <c r="A55" s="99" t="s">
        <v>106</v>
      </c>
      <c r="B55" s="100"/>
      <c r="C55" s="106">
        <v>11</v>
      </c>
      <c r="D55" s="102">
        <v>13</v>
      </c>
      <c r="E55" s="102">
        <v>4</v>
      </c>
      <c r="F55" s="102">
        <v>12</v>
      </c>
      <c r="G55" s="102">
        <v>15</v>
      </c>
      <c r="H55" s="102">
        <v>17</v>
      </c>
      <c r="I55" s="102">
        <v>24</v>
      </c>
      <c r="J55" s="102">
        <v>12</v>
      </c>
      <c r="K55" s="102">
        <v>16</v>
      </c>
      <c r="L55" s="102">
        <v>14</v>
      </c>
      <c r="M55" s="102">
        <v>18</v>
      </c>
      <c r="N55" s="102">
        <v>14</v>
      </c>
      <c r="O55" s="102">
        <v>13</v>
      </c>
      <c r="P55" s="102">
        <v>11</v>
      </c>
      <c r="Q55" s="102">
        <v>13</v>
      </c>
      <c r="R55" s="102">
        <v>23</v>
      </c>
      <c r="S55" s="102">
        <v>18</v>
      </c>
      <c r="T55" s="102">
        <v>18</v>
      </c>
      <c r="U55" s="102">
        <v>19</v>
      </c>
      <c r="V55" s="102">
        <v>15</v>
      </c>
      <c r="W55" s="102">
        <v>14</v>
      </c>
      <c r="X55" s="102">
        <v>24</v>
      </c>
      <c r="Y55" s="102">
        <v>16</v>
      </c>
      <c r="Z55" s="102">
        <v>20</v>
      </c>
      <c r="AA55" s="104">
        <v>7</v>
      </c>
      <c r="AB55" s="104">
        <v>18</v>
      </c>
      <c r="AC55" s="105">
        <v>19</v>
      </c>
      <c r="AF55" s="114"/>
    </row>
    <row r="56" spans="1:35" x14ac:dyDescent="0.2">
      <c r="A56" s="107" t="s">
        <v>107</v>
      </c>
      <c r="B56" s="108"/>
      <c r="C56" s="109">
        <v>0.52459016393442626</v>
      </c>
      <c r="D56" s="110">
        <v>0.4925373134328358</v>
      </c>
      <c r="E56" s="110">
        <v>0.69230769230769229</v>
      </c>
      <c r="F56" s="110">
        <v>0.41379310344827586</v>
      </c>
      <c r="G56" s="110">
        <v>0.65</v>
      </c>
      <c r="H56" s="110">
        <v>0.54166666666666663</v>
      </c>
      <c r="I56" s="110">
        <v>0.60747663551401865</v>
      </c>
      <c r="J56" s="110">
        <v>0.58227848101265822</v>
      </c>
      <c r="K56" s="110">
        <v>0.70270270270270274</v>
      </c>
      <c r="L56" s="110">
        <v>0.76041666666666663</v>
      </c>
      <c r="M56" s="110">
        <v>0.64367816091954022</v>
      </c>
      <c r="N56" s="110">
        <v>0.56164383561643838</v>
      </c>
      <c r="O56" s="110">
        <v>0.61904761904761907</v>
      </c>
      <c r="P56" s="110">
        <v>0.52459016393442626</v>
      </c>
      <c r="Q56" s="110">
        <v>0.55555555555555558</v>
      </c>
      <c r="R56" s="110">
        <v>0.42352941176470588</v>
      </c>
      <c r="S56" s="110">
        <v>0.63513513513513509</v>
      </c>
      <c r="T56" s="110">
        <v>0.73972602739726023</v>
      </c>
      <c r="U56" s="110">
        <v>0.52173913043478259</v>
      </c>
      <c r="V56" s="110">
        <v>0.62068965517241381</v>
      </c>
      <c r="W56" s="110">
        <v>0.6376811594202898</v>
      </c>
      <c r="X56" s="110">
        <v>0.61290322580645162</v>
      </c>
      <c r="Y56" s="110">
        <v>0.58024691358024694</v>
      </c>
      <c r="Z56" s="110">
        <v>0.60563380281690138</v>
      </c>
      <c r="AA56" s="111">
        <v>0.65079365079365081</v>
      </c>
      <c r="AB56" s="111">
        <v>0.578125</v>
      </c>
      <c r="AC56" s="112">
        <v>0.55421686746987953</v>
      </c>
      <c r="AD56" s="26"/>
      <c r="AE56" s="26"/>
      <c r="AF56" s="26"/>
      <c r="AG56" s="26"/>
    </row>
    <row r="57" spans="1:35" x14ac:dyDescent="0.2">
      <c r="A57" s="107" t="s">
        <v>108</v>
      </c>
      <c r="B57" s="108"/>
      <c r="C57" s="109">
        <v>0.52459016393442626</v>
      </c>
      <c r="D57" s="110">
        <v>0.65671641791044777</v>
      </c>
      <c r="E57" s="110">
        <v>0.51923076923076927</v>
      </c>
      <c r="F57" s="110">
        <v>0.46551724137931033</v>
      </c>
      <c r="G57" s="110">
        <v>0.48333333333333334</v>
      </c>
      <c r="H57" s="110">
        <v>0.4861111111111111</v>
      </c>
      <c r="I57" s="110">
        <v>0.56074766355140182</v>
      </c>
      <c r="J57" s="110">
        <v>0.620253164556962</v>
      </c>
      <c r="K57" s="110">
        <v>0.51351351351351349</v>
      </c>
      <c r="L57" s="110">
        <v>0.61458333333333337</v>
      </c>
      <c r="M57" s="110">
        <v>0.54022988505747127</v>
      </c>
      <c r="N57" s="110">
        <v>0.58904109589041098</v>
      </c>
      <c r="O57" s="110">
        <v>0.52380952380952384</v>
      </c>
      <c r="P57" s="110">
        <v>0.54098360655737709</v>
      </c>
      <c r="Q57" s="110">
        <v>0.52380952380952384</v>
      </c>
      <c r="R57" s="110">
        <v>0.49411764705882355</v>
      </c>
      <c r="S57" s="110">
        <v>0.60810810810810811</v>
      </c>
      <c r="T57" s="110">
        <v>0.54794520547945202</v>
      </c>
      <c r="U57" s="110">
        <v>0.55072463768115942</v>
      </c>
      <c r="V57" s="110">
        <v>0.57471264367816088</v>
      </c>
      <c r="W57" s="110">
        <v>0.53623188405797106</v>
      </c>
      <c r="X57" s="110">
        <v>0.5161290322580645</v>
      </c>
      <c r="Y57" s="110">
        <v>0.59259259259259256</v>
      </c>
      <c r="Z57" s="110">
        <v>0.47887323943661969</v>
      </c>
      <c r="AA57" s="111">
        <v>0.68253968253968256</v>
      </c>
      <c r="AB57" s="111">
        <v>0.46875</v>
      </c>
      <c r="AC57" s="112">
        <v>0.46987951807228917</v>
      </c>
    </row>
    <row r="58" spans="1:35" x14ac:dyDescent="0.2">
      <c r="A58" s="67" t="s">
        <v>84</v>
      </c>
    </row>
    <row r="59" spans="1:35" ht="18" customHeight="1" x14ac:dyDescent="0.2">
      <c r="A59" s="78" t="s">
        <v>85</v>
      </c>
    </row>
    <row r="60" spans="1:35" s="26" customFormat="1" ht="12.75" customHeight="1" x14ac:dyDescent="0.25">
      <c r="A60" s="27" t="s">
        <v>111</v>
      </c>
      <c r="C60" s="25"/>
      <c r="D60" s="25"/>
      <c r="E60" s="25"/>
      <c r="F60" s="25"/>
      <c r="G60" s="25"/>
      <c r="H60" s="25"/>
      <c r="I60" s="25"/>
      <c r="J60" s="25"/>
      <c r="K60" s="22"/>
      <c r="L60" s="25"/>
      <c r="M60" s="25"/>
      <c r="N60" s="25"/>
      <c r="O60" s="25"/>
      <c r="P60" s="25"/>
      <c r="Q60" s="25"/>
      <c r="R60" s="25"/>
      <c r="S60" s="25"/>
      <c r="T60" s="25"/>
      <c r="U60" s="25"/>
      <c r="V60" s="25"/>
      <c r="W60" s="25"/>
      <c r="X60" s="25"/>
      <c r="Y60" s="25"/>
      <c r="Z60" s="25"/>
      <c r="AA60" s="25"/>
      <c r="AB60" s="25"/>
      <c r="AC60" s="25"/>
    </row>
    <row r="61" spans="1:35" s="26" customFormat="1" ht="13.5" customHeight="1" x14ac:dyDescent="0.25">
      <c r="A61" s="2" t="s">
        <v>1</v>
      </c>
      <c r="C61" s="25"/>
      <c r="D61" s="25"/>
      <c r="E61" s="25"/>
      <c r="F61" s="25"/>
      <c r="G61" s="25"/>
      <c r="H61" s="25"/>
      <c r="I61" s="25"/>
      <c r="J61" s="25"/>
      <c r="K61" s="22"/>
      <c r="L61" s="25"/>
      <c r="M61" s="25"/>
      <c r="N61" s="25"/>
      <c r="O61" s="25"/>
      <c r="P61" s="25"/>
      <c r="Q61" s="25"/>
      <c r="R61" s="25"/>
      <c r="S61" s="25"/>
      <c r="T61" s="25"/>
      <c r="U61" s="25"/>
      <c r="V61" s="25"/>
      <c r="W61" s="25"/>
      <c r="X61" s="25"/>
      <c r="Y61" s="25"/>
      <c r="Z61" s="25"/>
      <c r="AA61" s="25"/>
      <c r="AB61" s="25"/>
      <c r="AC61" s="25"/>
    </row>
    <row r="62" spans="1:35" ht="24.95" customHeight="1" x14ac:dyDescent="0.2">
      <c r="A62" s="28" t="s">
        <v>94</v>
      </c>
      <c r="B62" s="81" t="s">
        <v>95</v>
      </c>
      <c r="C62" s="82" t="s">
        <v>24</v>
      </c>
      <c r="D62" s="82" t="s">
        <v>25</v>
      </c>
      <c r="E62" s="83" t="s">
        <v>26</v>
      </c>
      <c r="F62" s="82" t="s">
        <v>27</v>
      </c>
      <c r="G62" s="82" t="s">
        <v>28</v>
      </c>
      <c r="H62" s="82" t="s">
        <v>29</v>
      </c>
      <c r="I62" s="82" t="s">
        <v>30</v>
      </c>
      <c r="J62" s="82" t="s">
        <v>31</v>
      </c>
      <c r="K62" s="82" t="s">
        <v>32</v>
      </c>
      <c r="L62" s="82" t="s">
        <v>33</v>
      </c>
      <c r="M62" s="82" t="s">
        <v>34</v>
      </c>
      <c r="N62" s="84" t="s">
        <v>35</v>
      </c>
      <c r="O62" s="84" t="s">
        <v>36</v>
      </c>
      <c r="P62" s="84" t="s">
        <v>37</v>
      </c>
      <c r="Q62" s="84" t="s">
        <v>38</v>
      </c>
      <c r="R62" s="84" t="s">
        <v>39</v>
      </c>
      <c r="S62" s="84" t="s">
        <v>40</v>
      </c>
      <c r="T62" s="84" t="s">
        <v>41</v>
      </c>
      <c r="U62" s="84" t="s">
        <v>42</v>
      </c>
      <c r="V62" s="84" t="s">
        <v>43</v>
      </c>
      <c r="W62" s="84" t="s">
        <v>44</v>
      </c>
      <c r="X62" s="84" t="s">
        <v>45</v>
      </c>
      <c r="Y62" s="84" t="s">
        <v>46</v>
      </c>
      <c r="Z62" s="84" t="s">
        <v>47</v>
      </c>
      <c r="AA62" s="85" t="s">
        <v>48</v>
      </c>
      <c r="AB62" s="85" t="s">
        <v>49</v>
      </c>
      <c r="AC62" s="86" t="s">
        <v>50</v>
      </c>
      <c r="AH62" s="1"/>
      <c r="AI62" s="1"/>
    </row>
    <row r="63" spans="1:35" x14ac:dyDescent="0.2">
      <c r="A63" s="33" t="s">
        <v>96</v>
      </c>
      <c r="B63" s="87" t="s">
        <v>97</v>
      </c>
      <c r="C63" s="35">
        <v>37</v>
      </c>
      <c r="D63" s="35">
        <v>60</v>
      </c>
      <c r="E63" s="35">
        <v>60</v>
      </c>
      <c r="F63" s="35">
        <v>75</v>
      </c>
      <c r="G63" s="35">
        <v>57</v>
      </c>
      <c r="H63" s="35">
        <v>61</v>
      </c>
      <c r="I63" s="35">
        <v>67</v>
      </c>
      <c r="J63" s="35">
        <v>51</v>
      </c>
      <c r="K63" s="35">
        <v>50</v>
      </c>
      <c r="L63" s="35">
        <v>46</v>
      </c>
      <c r="M63" s="35">
        <v>46</v>
      </c>
      <c r="N63" s="42">
        <v>58</v>
      </c>
      <c r="O63" s="42">
        <v>51</v>
      </c>
      <c r="P63" s="42">
        <v>61</v>
      </c>
      <c r="Q63" s="42">
        <v>27</v>
      </c>
      <c r="R63" s="42">
        <v>53</v>
      </c>
      <c r="S63" s="42">
        <v>67</v>
      </c>
      <c r="T63" s="42">
        <v>75</v>
      </c>
      <c r="U63" s="42">
        <v>70</v>
      </c>
      <c r="V63" s="42">
        <v>67</v>
      </c>
      <c r="W63" s="42">
        <v>61</v>
      </c>
      <c r="X63" s="42">
        <v>73</v>
      </c>
      <c r="Y63" s="42">
        <v>69</v>
      </c>
      <c r="Z63" s="42">
        <v>91</v>
      </c>
      <c r="AA63" s="43">
        <v>90</v>
      </c>
      <c r="AB63" s="43">
        <v>100</v>
      </c>
      <c r="AC63" s="44">
        <v>87</v>
      </c>
      <c r="AD63" s="26"/>
      <c r="AE63" s="26"/>
      <c r="AF63" s="114"/>
      <c r="AG63" s="26"/>
      <c r="AH63" s="1"/>
      <c r="AI63" s="1"/>
    </row>
    <row r="64" spans="1:35" x14ac:dyDescent="0.2">
      <c r="A64" s="88"/>
      <c r="B64" s="89" t="s">
        <v>98</v>
      </c>
      <c r="C64" s="42">
        <v>12</v>
      </c>
      <c r="D64" s="42">
        <v>11</v>
      </c>
      <c r="E64" s="42">
        <v>12</v>
      </c>
      <c r="F64" s="42">
        <v>20</v>
      </c>
      <c r="G64" s="42">
        <v>17</v>
      </c>
      <c r="H64" s="42">
        <v>27</v>
      </c>
      <c r="I64" s="42">
        <v>20</v>
      </c>
      <c r="J64" s="42">
        <v>22</v>
      </c>
      <c r="K64" s="42">
        <v>18</v>
      </c>
      <c r="L64" s="42">
        <v>15</v>
      </c>
      <c r="M64" s="42">
        <v>24</v>
      </c>
      <c r="N64" s="42">
        <v>20</v>
      </c>
      <c r="O64" s="42">
        <v>17</v>
      </c>
      <c r="P64" s="42">
        <v>12</v>
      </c>
      <c r="Q64" s="42">
        <v>19</v>
      </c>
      <c r="R64" s="42">
        <v>22</v>
      </c>
      <c r="S64" s="42">
        <v>21</v>
      </c>
      <c r="T64" s="42">
        <v>17</v>
      </c>
      <c r="U64" s="42">
        <v>21</v>
      </c>
      <c r="V64" s="42">
        <v>32</v>
      </c>
      <c r="W64" s="42">
        <v>22</v>
      </c>
      <c r="X64" s="42">
        <v>28</v>
      </c>
      <c r="Y64" s="42">
        <v>17</v>
      </c>
      <c r="Z64" s="42">
        <v>21</v>
      </c>
      <c r="AA64" s="43">
        <v>17</v>
      </c>
      <c r="AB64" s="43">
        <v>27</v>
      </c>
      <c r="AC64" s="44">
        <v>28</v>
      </c>
      <c r="AF64" s="114"/>
      <c r="AH64" s="1"/>
      <c r="AI64" s="1"/>
    </row>
    <row r="65" spans="1:35" x14ac:dyDescent="0.2">
      <c r="A65" s="88"/>
      <c r="B65" s="89" t="s">
        <v>99</v>
      </c>
      <c r="C65" s="42">
        <v>12</v>
      </c>
      <c r="D65" s="42">
        <v>8</v>
      </c>
      <c r="E65" s="42">
        <v>37</v>
      </c>
      <c r="F65" s="42">
        <v>31</v>
      </c>
      <c r="G65" s="42">
        <v>24</v>
      </c>
      <c r="H65" s="42">
        <v>28</v>
      </c>
      <c r="I65" s="42">
        <v>33</v>
      </c>
      <c r="J65" s="42">
        <v>24</v>
      </c>
      <c r="K65" s="42">
        <v>15</v>
      </c>
      <c r="L65" s="42">
        <v>12</v>
      </c>
      <c r="M65" s="42">
        <v>34</v>
      </c>
      <c r="N65" s="42">
        <v>15</v>
      </c>
      <c r="O65" s="42">
        <v>20</v>
      </c>
      <c r="P65" s="42">
        <v>18</v>
      </c>
      <c r="Q65" s="42">
        <v>21</v>
      </c>
      <c r="R65" s="42">
        <v>17</v>
      </c>
      <c r="S65" s="42">
        <v>22</v>
      </c>
      <c r="T65" s="42">
        <v>30</v>
      </c>
      <c r="U65" s="42">
        <v>29</v>
      </c>
      <c r="V65" s="42">
        <v>47</v>
      </c>
      <c r="W65" s="42">
        <v>27</v>
      </c>
      <c r="X65" s="42">
        <v>38</v>
      </c>
      <c r="Y65" s="42">
        <v>27</v>
      </c>
      <c r="Z65" s="42">
        <v>35</v>
      </c>
      <c r="AA65" s="43">
        <v>31</v>
      </c>
      <c r="AB65" s="43">
        <v>35</v>
      </c>
      <c r="AC65" s="44">
        <v>34</v>
      </c>
      <c r="AD65" s="26"/>
      <c r="AE65" s="26"/>
      <c r="AF65" s="114"/>
      <c r="AG65" s="26"/>
      <c r="AH65" s="1"/>
      <c r="AI65" s="1"/>
    </row>
    <row r="66" spans="1:35" x14ac:dyDescent="0.2">
      <c r="A66" s="90" t="s">
        <v>100</v>
      </c>
      <c r="B66" s="91"/>
      <c r="C66" s="92">
        <v>61</v>
      </c>
      <c r="D66" s="92">
        <v>79</v>
      </c>
      <c r="E66" s="92">
        <v>109</v>
      </c>
      <c r="F66" s="92">
        <v>126</v>
      </c>
      <c r="G66" s="92">
        <v>98</v>
      </c>
      <c r="H66" s="92">
        <v>116</v>
      </c>
      <c r="I66" s="92">
        <v>120</v>
      </c>
      <c r="J66" s="92">
        <v>97</v>
      </c>
      <c r="K66" s="92">
        <v>83</v>
      </c>
      <c r="L66" s="92">
        <v>73</v>
      </c>
      <c r="M66" s="92">
        <v>104</v>
      </c>
      <c r="N66" s="93">
        <v>93</v>
      </c>
      <c r="O66" s="93">
        <v>88</v>
      </c>
      <c r="P66" s="93">
        <v>91</v>
      </c>
      <c r="Q66" s="93">
        <v>67</v>
      </c>
      <c r="R66" s="93">
        <v>92</v>
      </c>
      <c r="S66" s="93">
        <v>110</v>
      </c>
      <c r="T66" s="93">
        <v>122</v>
      </c>
      <c r="U66" s="93">
        <v>120</v>
      </c>
      <c r="V66" s="93">
        <v>146</v>
      </c>
      <c r="W66" s="93">
        <v>110</v>
      </c>
      <c r="X66" s="93">
        <v>139</v>
      </c>
      <c r="Y66" s="93">
        <v>113</v>
      </c>
      <c r="Z66" s="93">
        <v>147</v>
      </c>
      <c r="AA66" s="94">
        <v>138</v>
      </c>
      <c r="AB66" s="94">
        <v>162</v>
      </c>
      <c r="AC66" s="95">
        <v>149</v>
      </c>
      <c r="AF66" s="114"/>
      <c r="AH66" s="1"/>
      <c r="AI66" s="1"/>
    </row>
    <row r="67" spans="1:35" x14ac:dyDescent="0.2">
      <c r="A67" s="33" t="s">
        <v>101</v>
      </c>
      <c r="B67" s="87" t="s">
        <v>97</v>
      </c>
      <c r="C67" s="35">
        <v>25</v>
      </c>
      <c r="D67" s="35">
        <v>12</v>
      </c>
      <c r="E67" s="35">
        <v>23</v>
      </c>
      <c r="F67" s="35">
        <v>22</v>
      </c>
      <c r="G67" s="35">
        <v>18</v>
      </c>
      <c r="H67" s="35">
        <v>20</v>
      </c>
      <c r="I67" s="35">
        <v>26</v>
      </c>
      <c r="J67" s="35">
        <v>12</v>
      </c>
      <c r="K67" s="35">
        <v>12</v>
      </c>
      <c r="L67" s="35">
        <v>21</v>
      </c>
      <c r="M67" s="35">
        <v>32</v>
      </c>
      <c r="N67" s="42">
        <v>27</v>
      </c>
      <c r="O67" s="42">
        <v>17</v>
      </c>
      <c r="P67" s="42">
        <v>22</v>
      </c>
      <c r="Q67" s="42">
        <v>17</v>
      </c>
      <c r="R67" s="42">
        <v>20</v>
      </c>
      <c r="S67" s="42">
        <v>23</v>
      </c>
      <c r="T67" s="42">
        <v>22</v>
      </c>
      <c r="U67" s="42">
        <v>25</v>
      </c>
      <c r="V67" s="42">
        <v>20</v>
      </c>
      <c r="W67" s="42">
        <v>18</v>
      </c>
      <c r="X67" s="42">
        <v>29</v>
      </c>
      <c r="Y67" s="42">
        <v>24</v>
      </c>
      <c r="Z67" s="42">
        <v>27</v>
      </c>
      <c r="AA67" s="43">
        <v>19</v>
      </c>
      <c r="AB67" s="43">
        <v>33</v>
      </c>
      <c r="AC67" s="44">
        <v>27</v>
      </c>
      <c r="AD67" s="26"/>
      <c r="AE67" s="26"/>
      <c r="AF67" s="114"/>
      <c r="AG67" s="26"/>
      <c r="AH67" s="1"/>
      <c r="AI67" s="1"/>
    </row>
    <row r="68" spans="1:35" x14ac:dyDescent="0.2">
      <c r="A68" s="88"/>
      <c r="B68" s="89" t="s">
        <v>98</v>
      </c>
      <c r="C68" s="42">
        <v>13</v>
      </c>
      <c r="D68" s="42">
        <v>16</v>
      </c>
      <c r="E68" s="42">
        <v>11</v>
      </c>
      <c r="F68" s="42">
        <v>16</v>
      </c>
      <c r="G68" s="42">
        <v>20</v>
      </c>
      <c r="H68" s="42">
        <v>29</v>
      </c>
      <c r="I68" s="42">
        <v>20</v>
      </c>
      <c r="J68" s="42">
        <v>13</v>
      </c>
      <c r="K68" s="42">
        <v>14</v>
      </c>
      <c r="L68" s="42">
        <v>14</v>
      </c>
      <c r="M68" s="42">
        <v>15</v>
      </c>
      <c r="N68" s="42">
        <v>18</v>
      </c>
      <c r="O68" s="42">
        <v>14</v>
      </c>
      <c r="P68" s="42">
        <v>20</v>
      </c>
      <c r="Q68" s="42">
        <v>14</v>
      </c>
      <c r="R68" s="42">
        <v>15</v>
      </c>
      <c r="S68" s="42">
        <v>16</v>
      </c>
      <c r="T68" s="42">
        <v>28</v>
      </c>
      <c r="U68" s="42">
        <v>18</v>
      </c>
      <c r="V68" s="42">
        <v>18</v>
      </c>
      <c r="W68" s="42">
        <v>17</v>
      </c>
      <c r="X68" s="42">
        <v>19</v>
      </c>
      <c r="Y68" s="42">
        <v>25</v>
      </c>
      <c r="Z68" s="42">
        <v>10</v>
      </c>
      <c r="AA68" s="43">
        <v>18</v>
      </c>
      <c r="AB68" s="43">
        <v>18</v>
      </c>
      <c r="AC68" s="44">
        <v>14</v>
      </c>
      <c r="AF68" s="114"/>
      <c r="AH68" s="1"/>
      <c r="AI68" s="1"/>
    </row>
    <row r="69" spans="1:35" x14ac:dyDescent="0.2">
      <c r="A69" s="88"/>
      <c r="B69" s="89" t="s">
        <v>99</v>
      </c>
      <c r="C69" s="42">
        <v>9</v>
      </c>
      <c r="D69" s="42">
        <v>23</v>
      </c>
      <c r="E69" s="42">
        <v>21</v>
      </c>
      <c r="F69" s="42">
        <v>32</v>
      </c>
      <c r="G69" s="42">
        <v>26</v>
      </c>
      <c r="H69" s="42">
        <v>34</v>
      </c>
      <c r="I69" s="42">
        <v>17</v>
      </c>
      <c r="J69" s="42">
        <v>17</v>
      </c>
      <c r="K69" s="42">
        <v>20</v>
      </c>
      <c r="L69" s="42">
        <v>24</v>
      </c>
      <c r="M69" s="42">
        <v>34</v>
      </c>
      <c r="N69" s="42">
        <v>18</v>
      </c>
      <c r="O69" s="42">
        <v>21</v>
      </c>
      <c r="P69" s="42">
        <v>15</v>
      </c>
      <c r="Q69" s="42">
        <v>20</v>
      </c>
      <c r="R69" s="42">
        <v>32</v>
      </c>
      <c r="S69" s="42">
        <v>16</v>
      </c>
      <c r="T69" s="42">
        <v>24</v>
      </c>
      <c r="U69" s="42">
        <v>36</v>
      </c>
      <c r="V69" s="42">
        <v>22</v>
      </c>
      <c r="W69" s="42">
        <v>26</v>
      </c>
      <c r="X69" s="42">
        <v>27</v>
      </c>
      <c r="Y69" s="42">
        <v>42</v>
      </c>
      <c r="Z69" s="42">
        <v>33</v>
      </c>
      <c r="AA69" s="43">
        <v>23</v>
      </c>
      <c r="AB69" s="43">
        <v>32</v>
      </c>
      <c r="AC69" s="44">
        <v>23</v>
      </c>
      <c r="AD69" s="26"/>
      <c r="AE69" s="26"/>
      <c r="AF69" s="114"/>
      <c r="AG69" s="26"/>
      <c r="AH69" s="1"/>
      <c r="AI69" s="1"/>
    </row>
    <row r="70" spans="1:35" x14ac:dyDescent="0.2">
      <c r="A70" s="90" t="s">
        <v>102</v>
      </c>
      <c r="B70" s="91"/>
      <c r="C70" s="92">
        <v>47</v>
      </c>
      <c r="D70" s="92">
        <v>51</v>
      </c>
      <c r="E70" s="92">
        <v>55</v>
      </c>
      <c r="F70" s="92">
        <v>70</v>
      </c>
      <c r="G70" s="92">
        <v>64</v>
      </c>
      <c r="H70" s="92">
        <v>83</v>
      </c>
      <c r="I70" s="92">
        <v>63</v>
      </c>
      <c r="J70" s="92">
        <v>42</v>
      </c>
      <c r="K70" s="92">
        <v>46</v>
      </c>
      <c r="L70" s="92">
        <v>59</v>
      </c>
      <c r="M70" s="92">
        <v>81</v>
      </c>
      <c r="N70" s="93">
        <v>63</v>
      </c>
      <c r="O70" s="93">
        <v>52</v>
      </c>
      <c r="P70" s="93">
        <v>57</v>
      </c>
      <c r="Q70" s="93">
        <v>51</v>
      </c>
      <c r="R70" s="93">
        <v>67</v>
      </c>
      <c r="S70" s="93">
        <v>55</v>
      </c>
      <c r="T70" s="93">
        <v>74</v>
      </c>
      <c r="U70" s="93">
        <v>79</v>
      </c>
      <c r="V70" s="93">
        <v>60</v>
      </c>
      <c r="W70" s="93">
        <v>61</v>
      </c>
      <c r="X70" s="93">
        <v>75</v>
      </c>
      <c r="Y70" s="93">
        <v>91</v>
      </c>
      <c r="Z70" s="93">
        <v>70</v>
      </c>
      <c r="AA70" s="94">
        <v>60</v>
      </c>
      <c r="AB70" s="94">
        <v>83</v>
      </c>
      <c r="AC70" s="95">
        <v>64</v>
      </c>
      <c r="AF70" s="114"/>
      <c r="AH70" s="1"/>
      <c r="AI70" s="1"/>
    </row>
    <row r="71" spans="1:35" x14ac:dyDescent="0.2">
      <c r="A71" s="96" t="s">
        <v>103</v>
      </c>
      <c r="B71" s="97"/>
      <c r="C71" s="98">
        <v>108</v>
      </c>
      <c r="D71" s="98">
        <v>130</v>
      </c>
      <c r="E71" s="98">
        <v>164</v>
      </c>
      <c r="F71" s="98">
        <v>196</v>
      </c>
      <c r="G71" s="98">
        <v>162</v>
      </c>
      <c r="H71" s="98">
        <v>199</v>
      </c>
      <c r="I71" s="98">
        <v>183</v>
      </c>
      <c r="J71" s="98">
        <v>139</v>
      </c>
      <c r="K71" s="98">
        <v>129</v>
      </c>
      <c r="L71" s="98">
        <v>132</v>
      </c>
      <c r="M71" s="98">
        <v>185</v>
      </c>
      <c r="N71" s="47">
        <v>156</v>
      </c>
      <c r="O71" s="47">
        <v>140</v>
      </c>
      <c r="P71" s="47">
        <v>148</v>
      </c>
      <c r="Q71" s="47">
        <v>118</v>
      </c>
      <c r="R71" s="47">
        <v>159</v>
      </c>
      <c r="S71" s="47">
        <v>165</v>
      </c>
      <c r="T71" s="47">
        <v>196</v>
      </c>
      <c r="U71" s="47">
        <v>199</v>
      </c>
      <c r="V71" s="47">
        <v>206</v>
      </c>
      <c r="W71" s="47">
        <v>171</v>
      </c>
      <c r="X71" s="47">
        <v>214</v>
      </c>
      <c r="Y71" s="47">
        <v>204</v>
      </c>
      <c r="Z71" s="47">
        <v>217</v>
      </c>
      <c r="AA71" s="48">
        <v>198</v>
      </c>
      <c r="AB71" s="48">
        <v>245</v>
      </c>
      <c r="AC71" s="49">
        <v>213</v>
      </c>
      <c r="AD71" s="26"/>
      <c r="AE71" s="26"/>
      <c r="AF71" s="114"/>
      <c r="AG71" s="26"/>
    </row>
    <row r="72" spans="1:35" x14ac:dyDescent="0.2">
      <c r="A72" s="99" t="s">
        <v>104</v>
      </c>
      <c r="B72" s="100"/>
      <c r="C72" s="101">
        <v>62</v>
      </c>
      <c r="D72" s="102">
        <v>72</v>
      </c>
      <c r="E72" s="103">
        <v>83</v>
      </c>
      <c r="F72" s="103">
        <v>97</v>
      </c>
      <c r="G72" s="102">
        <v>75</v>
      </c>
      <c r="H72" s="103">
        <v>81</v>
      </c>
      <c r="I72" s="103">
        <v>93</v>
      </c>
      <c r="J72" s="103">
        <v>63</v>
      </c>
      <c r="K72" s="103">
        <v>62</v>
      </c>
      <c r="L72" s="103">
        <v>67</v>
      </c>
      <c r="M72" s="103">
        <v>78</v>
      </c>
      <c r="N72" s="102">
        <v>85</v>
      </c>
      <c r="O72" s="102">
        <v>68</v>
      </c>
      <c r="P72" s="102">
        <v>83</v>
      </c>
      <c r="Q72" s="102">
        <v>44</v>
      </c>
      <c r="R72" s="102">
        <v>73</v>
      </c>
      <c r="S72" s="102">
        <v>90</v>
      </c>
      <c r="T72" s="102">
        <v>97</v>
      </c>
      <c r="U72" s="102">
        <v>95</v>
      </c>
      <c r="V72" s="102">
        <v>87</v>
      </c>
      <c r="W72" s="102">
        <v>79</v>
      </c>
      <c r="X72" s="102">
        <v>102</v>
      </c>
      <c r="Y72" s="102">
        <v>93</v>
      </c>
      <c r="Z72" s="102">
        <v>118</v>
      </c>
      <c r="AA72" s="104">
        <v>109</v>
      </c>
      <c r="AB72" s="104">
        <v>133</v>
      </c>
      <c r="AC72" s="105">
        <v>114</v>
      </c>
      <c r="AF72" s="114"/>
    </row>
    <row r="73" spans="1:35" x14ac:dyDescent="0.2">
      <c r="A73" s="99" t="s">
        <v>105</v>
      </c>
      <c r="B73" s="100"/>
      <c r="C73" s="106">
        <v>25</v>
      </c>
      <c r="D73" s="102">
        <v>27</v>
      </c>
      <c r="E73" s="102">
        <v>23</v>
      </c>
      <c r="F73" s="102">
        <v>36</v>
      </c>
      <c r="G73" s="102">
        <v>37</v>
      </c>
      <c r="H73" s="102">
        <v>56</v>
      </c>
      <c r="I73" s="102">
        <v>40</v>
      </c>
      <c r="J73" s="102">
        <v>35</v>
      </c>
      <c r="K73" s="102">
        <v>32</v>
      </c>
      <c r="L73" s="102">
        <v>29</v>
      </c>
      <c r="M73" s="102">
        <v>39</v>
      </c>
      <c r="N73" s="102">
        <v>38</v>
      </c>
      <c r="O73" s="102">
        <v>31</v>
      </c>
      <c r="P73" s="102">
        <v>32</v>
      </c>
      <c r="Q73" s="102">
        <v>33</v>
      </c>
      <c r="R73" s="102">
        <v>37</v>
      </c>
      <c r="S73" s="102">
        <v>37</v>
      </c>
      <c r="T73" s="102">
        <v>45</v>
      </c>
      <c r="U73" s="102">
        <v>39</v>
      </c>
      <c r="V73" s="102">
        <v>50</v>
      </c>
      <c r="W73" s="102">
        <v>39</v>
      </c>
      <c r="X73" s="102">
        <v>47</v>
      </c>
      <c r="Y73" s="102">
        <v>42</v>
      </c>
      <c r="Z73" s="102">
        <v>31</v>
      </c>
      <c r="AA73" s="104">
        <v>35</v>
      </c>
      <c r="AB73" s="104">
        <v>45</v>
      </c>
      <c r="AC73" s="105">
        <v>42</v>
      </c>
      <c r="AD73" s="26"/>
      <c r="AE73" s="26"/>
      <c r="AF73" s="114"/>
      <c r="AG73" s="26"/>
    </row>
    <row r="74" spans="1:35" x14ac:dyDescent="0.2">
      <c r="A74" s="99" t="s">
        <v>106</v>
      </c>
      <c r="B74" s="100"/>
      <c r="C74" s="106">
        <v>21</v>
      </c>
      <c r="D74" s="102">
        <v>31</v>
      </c>
      <c r="E74" s="102">
        <v>58</v>
      </c>
      <c r="F74" s="102">
        <v>63</v>
      </c>
      <c r="G74" s="102">
        <v>50</v>
      </c>
      <c r="H74" s="102">
        <v>62</v>
      </c>
      <c r="I74" s="102">
        <v>50</v>
      </c>
      <c r="J74" s="102">
        <v>41</v>
      </c>
      <c r="K74" s="102">
        <v>35</v>
      </c>
      <c r="L74" s="102">
        <v>36</v>
      </c>
      <c r="M74" s="102">
        <v>68</v>
      </c>
      <c r="N74" s="102">
        <v>33</v>
      </c>
      <c r="O74" s="102">
        <v>41</v>
      </c>
      <c r="P74" s="102">
        <v>33</v>
      </c>
      <c r="Q74" s="102">
        <v>41</v>
      </c>
      <c r="R74" s="102">
        <v>49</v>
      </c>
      <c r="S74" s="102">
        <v>38</v>
      </c>
      <c r="T74" s="102">
        <v>54</v>
      </c>
      <c r="U74" s="102">
        <v>65</v>
      </c>
      <c r="V74" s="102">
        <v>69</v>
      </c>
      <c r="W74" s="102">
        <v>53</v>
      </c>
      <c r="X74" s="102">
        <v>65</v>
      </c>
      <c r="Y74" s="102">
        <v>69</v>
      </c>
      <c r="Z74" s="102">
        <v>68</v>
      </c>
      <c r="AA74" s="104">
        <v>54</v>
      </c>
      <c r="AB74" s="104">
        <v>67</v>
      </c>
      <c r="AC74" s="105">
        <v>57</v>
      </c>
      <c r="AF74" s="114"/>
    </row>
    <row r="75" spans="1:35" x14ac:dyDescent="0.2">
      <c r="A75" s="107" t="s">
        <v>107</v>
      </c>
      <c r="B75" s="108"/>
      <c r="C75" s="109">
        <v>0.56481481481481477</v>
      </c>
      <c r="D75" s="110">
        <v>0.60769230769230764</v>
      </c>
      <c r="E75" s="110">
        <v>0.66463414634146345</v>
      </c>
      <c r="F75" s="110">
        <v>0.6428571428571429</v>
      </c>
      <c r="G75" s="110">
        <v>0.60493827160493829</v>
      </c>
      <c r="H75" s="110">
        <v>0.58291457286432158</v>
      </c>
      <c r="I75" s="110">
        <v>0.65573770491803274</v>
      </c>
      <c r="J75" s="110">
        <v>0.69784172661870503</v>
      </c>
      <c r="K75" s="110">
        <v>0.64341085271317833</v>
      </c>
      <c r="L75" s="110">
        <v>0.55303030303030298</v>
      </c>
      <c r="M75" s="110">
        <v>0.56216216216216219</v>
      </c>
      <c r="N75" s="110">
        <v>0.59615384615384615</v>
      </c>
      <c r="O75" s="110">
        <v>0.62857142857142856</v>
      </c>
      <c r="P75" s="110">
        <v>0.61486486486486491</v>
      </c>
      <c r="Q75" s="110">
        <v>0.56779661016949157</v>
      </c>
      <c r="R75" s="110">
        <v>0.57861635220125784</v>
      </c>
      <c r="S75" s="110">
        <v>0.66666666666666663</v>
      </c>
      <c r="T75" s="110">
        <v>0.62244897959183676</v>
      </c>
      <c r="U75" s="110">
        <v>0.60301507537688437</v>
      </c>
      <c r="V75" s="110">
        <v>0.70873786407766992</v>
      </c>
      <c r="W75" s="110">
        <v>0.64327485380116955</v>
      </c>
      <c r="X75" s="110">
        <v>0.64953271028037385</v>
      </c>
      <c r="Y75" s="110">
        <v>0.55392156862745101</v>
      </c>
      <c r="Z75" s="110">
        <v>0.67741935483870963</v>
      </c>
      <c r="AA75" s="111">
        <v>0.69696969696969702</v>
      </c>
      <c r="AB75" s="111">
        <v>0.66122448979591841</v>
      </c>
      <c r="AC75" s="112">
        <v>0.69953051643192488</v>
      </c>
      <c r="AD75" s="26"/>
      <c r="AE75" s="26"/>
      <c r="AF75" s="26"/>
      <c r="AG75" s="26"/>
    </row>
    <row r="76" spans="1:35" x14ac:dyDescent="0.2">
      <c r="A76" s="107" t="s">
        <v>108</v>
      </c>
      <c r="B76" s="108"/>
      <c r="C76" s="109">
        <v>0.57407407407407407</v>
      </c>
      <c r="D76" s="110">
        <v>0.55384615384615388</v>
      </c>
      <c r="E76" s="110">
        <v>0.50609756097560976</v>
      </c>
      <c r="F76" s="110">
        <v>0.49489795918367346</v>
      </c>
      <c r="G76" s="110">
        <v>0.46296296296296297</v>
      </c>
      <c r="H76" s="110">
        <v>0.40703517587939697</v>
      </c>
      <c r="I76" s="110">
        <v>0.50819672131147542</v>
      </c>
      <c r="J76" s="110">
        <v>0.45323741007194246</v>
      </c>
      <c r="K76" s="110">
        <v>0.48062015503875971</v>
      </c>
      <c r="L76" s="110">
        <v>0.50757575757575757</v>
      </c>
      <c r="M76" s="110">
        <v>0.42162162162162165</v>
      </c>
      <c r="N76" s="110">
        <v>0.54487179487179482</v>
      </c>
      <c r="O76" s="110">
        <v>0.48571428571428571</v>
      </c>
      <c r="P76" s="110">
        <v>0.56081081081081086</v>
      </c>
      <c r="Q76" s="110">
        <v>0.3728813559322034</v>
      </c>
      <c r="R76" s="110">
        <v>0.45911949685534592</v>
      </c>
      <c r="S76" s="110">
        <v>0.54545454545454541</v>
      </c>
      <c r="T76" s="110">
        <v>0.49489795918367346</v>
      </c>
      <c r="U76" s="110">
        <v>0.47738693467336685</v>
      </c>
      <c r="V76" s="110">
        <v>0.42233009708737862</v>
      </c>
      <c r="W76" s="110">
        <v>0.46198830409356723</v>
      </c>
      <c r="X76" s="110">
        <v>0.47663551401869159</v>
      </c>
      <c r="Y76" s="110">
        <v>0.45588235294117646</v>
      </c>
      <c r="Z76" s="110">
        <v>0.54377880184331795</v>
      </c>
      <c r="AA76" s="111">
        <v>0.5505050505050505</v>
      </c>
      <c r="AB76" s="111">
        <v>0.54285714285714282</v>
      </c>
      <c r="AC76" s="112">
        <v>0.53521126760563376</v>
      </c>
    </row>
    <row r="77" spans="1:35" x14ac:dyDescent="0.2">
      <c r="A77" s="67" t="s">
        <v>84</v>
      </c>
    </row>
    <row r="78" spans="1:35" ht="18" customHeight="1" x14ac:dyDescent="0.2">
      <c r="A78" s="78" t="s">
        <v>85</v>
      </c>
    </row>
    <row r="79" spans="1:35" s="26" customFormat="1" ht="12.75" customHeight="1" x14ac:dyDescent="0.25">
      <c r="A79" s="27" t="s">
        <v>112</v>
      </c>
      <c r="C79" s="25"/>
      <c r="D79" s="25"/>
      <c r="E79" s="25"/>
      <c r="F79" s="25"/>
      <c r="G79" s="25"/>
      <c r="H79" s="25"/>
      <c r="I79" s="25"/>
      <c r="J79" s="25"/>
      <c r="K79" s="22"/>
      <c r="L79" s="25"/>
      <c r="M79" s="25"/>
      <c r="N79" s="25"/>
      <c r="O79" s="25"/>
      <c r="P79" s="25"/>
      <c r="Q79" s="25"/>
      <c r="R79" s="25"/>
      <c r="S79" s="25"/>
      <c r="T79" s="25"/>
      <c r="U79" s="25"/>
      <c r="V79" s="25"/>
      <c r="W79" s="25"/>
      <c r="X79" s="25"/>
      <c r="Y79" s="25"/>
      <c r="Z79" s="25"/>
      <c r="AA79" s="25"/>
      <c r="AB79" s="25"/>
      <c r="AC79" s="25"/>
    </row>
    <row r="80" spans="1:35" s="26" customFormat="1" ht="13.5" customHeight="1" x14ac:dyDescent="0.25">
      <c r="A80" s="2" t="s">
        <v>1</v>
      </c>
      <c r="C80" s="25"/>
      <c r="D80" s="25"/>
      <c r="E80" s="25"/>
      <c r="F80" s="25"/>
      <c r="G80" s="25"/>
      <c r="H80" s="25"/>
      <c r="I80" s="25"/>
      <c r="J80" s="25"/>
      <c r="K80" s="22"/>
      <c r="L80" s="25"/>
      <c r="M80" s="25"/>
      <c r="N80" s="25"/>
      <c r="O80" s="25"/>
      <c r="P80" s="25"/>
      <c r="Q80" s="25"/>
      <c r="R80" s="25"/>
      <c r="S80" s="25"/>
      <c r="T80" s="25"/>
      <c r="U80" s="25"/>
      <c r="V80" s="25"/>
      <c r="W80" s="25"/>
      <c r="X80" s="25"/>
      <c r="Y80" s="25"/>
      <c r="Z80" s="25"/>
      <c r="AA80" s="25"/>
      <c r="AB80" s="25"/>
      <c r="AC80" s="25"/>
    </row>
    <row r="81" spans="1:35" ht="24.95" customHeight="1" x14ac:dyDescent="0.2">
      <c r="A81" s="28" t="s">
        <v>94</v>
      </c>
      <c r="B81" s="81" t="s">
        <v>95</v>
      </c>
      <c r="C81" s="82" t="s">
        <v>24</v>
      </c>
      <c r="D81" s="82" t="s">
        <v>25</v>
      </c>
      <c r="E81" s="83" t="s">
        <v>26</v>
      </c>
      <c r="F81" s="82" t="s">
        <v>27</v>
      </c>
      <c r="G81" s="82" t="s">
        <v>28</v>
      </c>
      <c r="H81" s="82" t="s">
        <v>29</v>
      </c>
      <c r="I81" s="82" t="s">
        <v>30</v>
      </c>
      <c r="J81" s="82" t="s">
        <v>31</v>
      </c>
      <c r="K81" s="82" t="s">
        <v>32</v>
      </c>
      <c r="L81" s="82" t="s">
        <v>33</v>
      </c>
      <c r="M81" s="82" t="s">
        <v>34</v>
      </c>
      <c r="N81" s="84" t="s">
        <v>35</v>
      </c>
      <c r="O81" s="84" t="s">
        <v>36</v>
      </c>
      <c r="P81" s="84" t="s">
        <v>37</v>
      </c>
      <c r="Q81" s="84" t="s">
        <v>38</v>
      </c>
      <c r="R81" s="84" t="s">
        <v>39</v>
      </c>
      <c r="S81" s="84" t="s">
        <v>40</v>
      </c>
      <c r="T81" s="84" t="s">
        <v>41</v>
      </c>
      <c r="U81" s="84" t="s">
        <v>42</v>
      </c>
      <c r="V81" s="84" t="s">
        <v>43</v>
      </c>
      <c r="W81" s="84" t="s">
        <v>44</v>
      </c>
      <c r="X81" s="84" t="s">
        <v>45</v>
      </c>
      <c r="Y81" s="84" t="s">
        <v>46</v>
      </c>
      <c r="Z81" s="84" t="s">
        <v>47</v>
      </c>
      <c r="AA81" s="85" t="s">
        <v>48</v>
      </c>
      <c r="AB81" s="85" t="s">
        <v>49</v>
      </c>
      <c r="AC81" s="86" t="s">
        <v>50</v>
      </c>
      <c r="AH81" s="1"/>
      <c r="AI81" s="1"/>
    </row>
    <row r="82" spans="1:35" x14ac:dyDescent="0.2">
      <c r="A82" s="33" t="s">
        <v>96</v>
      </c>
      <c r="B82" s="87" t="s">
        <v>97</v>
      </c>
      <c r="C82" s="35">
        <v>37</v>
      </c>
      <c r="D82" s="35">
        <v>33</v>
      </c>
      <c r="E82" s="35">
        <v>26</v>
      </c>
      <c r="F82" s="35">
        <v>33</v>
      </c>
      <c r="G82" s="35">
        <v>32</v>
      </c>
      <c r="H82" s="35">
        <v>32</v>
      </c>
      <c r="I82" s="35">
        <v>27</v>
      </c>
      <c r="J82" s="35">
        <v>24</v>
      </c>
      <c r="K82" s="35">
        <v>22</v>
      </c>
      <c r="L82" s="35">
        <v>9</v>
      </c>
      <c r="M82" s="35">
        <v>34</v>
      </c>
      <c r="N82" s="42">
        <v>23</v>
      </c>
      <c r="O82" s="42">
        <v>18</v>
      </c>
      <c r="P82" s="42">
        <v>29</v>
      </c>
      <c r="Q82" s="42">
        <v>26</v>
      </c>
      <c r="R82" s="42">
        <v>28</v>
      </c>
      <c r="S82" s="42">
        <v>38</v>
      </c>
      <c r="T82" s="42">
        <v>25</v>
      </c>
      <c r="U82" s="42">
        <v>17</v>
      </c>
      <c r="V82" s="42">
        <v>19</v>
      </c>
      <c r="W82" s="42">
        <v>27</v>
      </c>
      <c r="X82" s="42">
        <v>20</v>
      </c>
      <c r="Y82" s="42">
        <v>27</v>
      </c>
      <c r="Z82" s="42">
        <v>29</v>
      </c>
      <c r="AA82" s="43">
        <v>25</v>
      </c>
      <c r="AB82" s="43">
        <v>51</v>
      </c>
      <c r="AC82" s="44">
        <v>41</v>
      </c>
      <c r="AD82" s="26"/>
      <c r="AE82" s="26"/>
      <c r="AF82" s="114"/>
      <c r="AG82" s="26"/>
      <c r="AH82" s="1"/>
      <c r="AI82" s="1"/>
    </row>
    <row r="83" spans="1:35" x14ac:dyDescent="0.2">
      <c r="A83" s="88"/>
      <c r="B83" s="89" t="s">
        <v>98</v>
      </c>
      <c r="C83" s="42">
        <v>5</v>
      </c>
      <c r="D83" s="42">
        <v>5</v>
      </c>
      <c r="E83" s="42">
        <v>6</v>
      </c>
      <c r="F83" s="42">
        <v>9</v>
      </c>
      <c r="G83" s="42">
        <v>9</v>
      </c>
      <c r="H83" s="42">
        <v>4</v>
      </c>
      <c r="I83" s="42">
        <v>7</v>
      </c>
      <c r="J83" s="42">
        <v>6</v>
      </c>
      <c r="K83" s="42">
        <v>1</v>
      </c>
      <c r="L83" s="42">
        <v>5</v>
      </c>
      <c r="M83" s="42">
        <v>5</v>
      </c>
      <c r="N83" s="42">
        <v>4</v>
      </c>
      <c r="O83" s="42">
        <v>3</v>
      </c>
      <c r="P83" s="42">
        <v>10</v>
      </c>
      <c r="Q83" s="42">
        <v>8</v>
      </c>
      <c r="R83" s="42">
        <v>5</v>
      </c>
      <c r="S83" s="42">
        <v>8</v>
      </c>
      <c r="T83" s="42">
        <v>8</v>
      </c>
      <c r="U83" s="42">
        <v>2</v>
      </c>
      <c r="V83" s="42">
        <v>7</v>
      </c>
      <c r="W83" s="42">
        <v>5</v>
      </c>
      <c r="X83" s="42">
        <v>3</v>
      </c>
      <c r="Y83" s="42">
        <v>4</v>
      </c>
      <c r="Z83" s="42">
        <v>8</v>
      </c>
      <c r="AA83" s="43">
        <v>3</v>
      </c>
      <c r="AB83" s="43">
        <v>3</v>
      </c>
      <c r="AC83" s="44">
        <v>3</v>
      </c>
      <c r="AF83" s="114"/>
      <c r="AH83" s="1"/>
      <c r="AI83" s="1"/>
    </row>
    <row r="84" spans="1:35" x14ac:dyDescent="0.2">
      <c r="A84" s="88"/>
      <c r="B84" s="89" t="s">
        <v>99</v>
      </c>
      <c r="C84" s="42">
        <v>6</v>
      </c>
      <c r="D84" s="42">
        <v>1</v>
      </c>
      <c r="E84" s="42">
        <v>5</v>
      </c>
      <c r="F84" s="42">
        <v>6</v>
      </c>
      <c r="G84" s="42">
        <v>3</v>
      </c>
      <c r="H84" s="42">
        <v>6</v>
      </c>
      <c r="I84" s="42">
        <v>4</v>
      </c>
      <c r="J84" s="42">
        <v>6</v>
      </c>
      <c r="K84" s="42">
        <v>2</v>
      </c>
      <c r="L84" s="42">
        <v>6</v>
      </c>
      <c r="M84" s="42">
        <v>7</v>
      </c>
      <c r="N84" s="42">
        <v>5</v>
      </c>
      <c r="O84" s="42">
        <v>5</v>
      </c>
      <c r="P84" s="42">
        <v>6</v>
      </c>
      <c r="Q84" s="42">
        <v>3</v>
      </c>
      <c r="R84" s="42">
        <v>9</v>
      </c>
      <c r="S84" s="42">
        <v>8</v>
      </c>
      <c r="T84" s="42">
        <v>8</v>
      </c>
      <c r="U84" s="42">
        <v>1</v>
      </c>
      <c r="V84" s="42">
        <v>8</v>
      </c>
      <c r="W84" s="42">
        <v>5</v>
      </c>
      <c r="X84" s="42">
        <v>8</v>
      </c>
      <c r="Y84" s="42">
        <v>13</v>
      </c>
      <c r="Z84" s="42">
        <v>7</v>
      </c>
      <c r="AA84" s="43">
        <v>11</v>
      </c>
      <c r="AB84" s="43">
        <v>13</v>
      </c>
      <c r="AC84" s="44">
        <v>16</v>
      </c>
      <c r="AD84" s="26"/>
      <c r="AE84" s="26"/>
      <c r="AF84" s="114"/>
      <c r="AG84" s="26"/>
      <c r="AH84" s="1"/>
      <c r="AI84" s="1"/>
    </row>
    <row r="85" spans="1:35" x14ac:dyDescent="0.2">
      <c r="A85" s="90" t="s">
        <v>100</v>
      </c>
      <c r="B85" s="91"/>
      <c r="C85" s="92">
        <v>48</v>
      </c>
      <c r="D85" s="92">
        <v>39</v>
      </c>
      <c r="E85" s="92">
        <v>37</v>
      </c>
      <c r="F85" s="92">
        <v>48</v>
      </c>
      <c r="G85" s="92">
        <v>44</v>
      </c>
      <c r="H85" s="92">
        <v>42</v>
      </c>
      <c r="I85" s="92">
        <v>38</v>
      </c>
      <c r="J85" s="92">
        <v>36</v>
      </c>
      <c r="K85" s="92">
        <v>25</v>
      </c>
      <c r="L85" s="92">
        <v>20</v>
      </c>
      <c r="M85" s="92">
        <v>46</v>
      </c>
      <c r="N85" s="93">
        <v>32</v>
      </c>
      <c r="O85" s="93">
        <v>26</v>
      </c>
      <c r="P85" s="93">
        <v>45</v>
      </c>
      <c r="Q85" s="93">
        <v>37</v>
      </c>
      <c r="R85" s="93">
        <v>42</v>
      </c>
      <c r="S85" s="93">
        <v>54</v>
      </c>
      <c r="T85" s="93">
        <v>41</v>
      </c>
      <c r="U85" s="93">
        <v>20</v>
      </c>
      <c r="V85" s="93">
        <v>34</v>
      </c>
      <c r="W85" s="93">
        <v>37</v>
      </c>
      <c r="X85" s="93">
        <v>31</v>
      </c>
      <c r="Y85" s="93">
        <v>44</v>
      </c>
      <c r="Z85" s="93">
        <v>44</v>
      </c>
      <c r="AA85" s="94">
        <v>39</v>
      </c>
      <c r="AB85" s="94">
        <v>67</v>
      </c>
      <c r="AC85" s="95">
        <v>60</v>
      </c>
      <c r="AF85" s="114"/>
      <c r="AH85" s="1"/>
      <c r="AI85" s="1"/>
    </row>
    <row r="86" spans="1:35" x14ac:dyDescent="0.2">
      <c r="A86" s="33" t="s">
        <v>101</v>
      </c>
      <c r="B86" s="87" t="s">
        <v>97</v>
      </c>
      <c r="C86" s="35">
        <v>5</v>
      </c>
      <c r="D86" s="35">
        <v>9</v>
      </c>
      <c r="E86" s="35">
        <v>11</v>
      </c>
      <c r="F86" s="35">
        <v>13</v>
      </c>
      <c r="G86" s="35">
        <v>4</v>
      </c>
      <c r="H86" s="35">
        <v>10</v>
      </c>
      <c r="I86" s="35">
        <v>7</v>
      </c>
      <c r="J86" s="35">
        <v>2</v>
      </c>
      <c r="K86" s="35">
        <v>2</v>
      </c>
      <c r="L86" s="35">
        <v>7</v>
      </c>
      <c r="M86" s="35">
        <v>9</v>
      </c>
      <c r="N86" s="42">
        <v>5</v>
      </c>
      <c r="O86" s="42">
        <v>7</v>
      </c>
      <c r="P86" s="42">
        <v>4</v>
      </c>
      <c r="Q86" s="42">
        <v>10</v>
      </c>
      <c r="R86" s="42">
        <v>11</v>
      </c>
      <c r="S86" s="42">
        <v>7</v>
      </c>
      <c r="T86" s="42">
        <v>1</v>
      </c>
      <c r="U86" s="42">
        <v>9</v>
      </c>
      <c r="V86" s="42">
        <v>5</v>
      </c>
      <c r="W86" s="42">
        <v>6</v>
      </c>
      <c r="X86" s="42">
        <v>7</v>
      </c>
      <c r="Y86" s="42">
        <v>11</v>
      </c>
      <c r="Z86" s="42">
        <v>5</v>
      </c>
      <c r="AA86" s="43">
        <v>4</v>
      </c>
      <c r="AB86" s="43">
        <v>6</v>
      </c>
      <c r="AC86" s="44">
        <v>11</v>
      </c>
      <c r="AD86" s="26"/>
      <c r="AE86" s="26"/>
      <c r="AF86" s="114"/>
      <c r="AG86" s="26"/>
      <c r="AH86" s="1"/>
      <c r="AI86" s="1"/>
    </row>
    <row r="87" spans="1:35" x14ac:dyDescent="0.2">
      <c r="A87" s="88"/>
      <c r="B87" s="89" t="s">
        <v>98</v>
      </c>
      <c r="C87" s="42">
        <v>3</v>
      </c>
      <c r="D87" s="42">
        <v>2</v>
      </c>
      <c r="E87" s="42">
        <v>3</v>
      </c>
      <c r="F87" s="42">
        <v>1</v>
      </c>
      <c r="G87" s="42">
        <v>0</v>
      </c>
      <c r="H87" s="42">
        <v>5</v>
      </c>
      <c r="I87" s="42">
        <v>0</v>
      </c>
      <c r="J87" s="42">
        <v>2</v>
      </c>
      <c r="K87" s="42">
        <v>3</v>
      </c>
      <c r="L87" s="42">
        <v>3</v>
      </c>
      <c r="M87" s="42">
        <v>1</v>
      </c>
      <c r="N87" s="42">
        <v>4</v>
      </c>
      <c r="O87" s="42">
        <v>3</v>
      </c>
      <c r="P87" s="42">
        <v>2</v>
      </c>
      <c r="Q87" s="42">
        <v>2</v>
      </c>
      <c r="R87" s="42">
        <v>3</v>
      </c>
      <c r="S87" s="42">
        <v>2</v>
      </c>
      <c r="T87" s="42">
        <v>5</v>
      </c>
      <c r="U87" s="42">
        <v>3</v>
      </c>
      <c r="V87" s="42">
        <v>2</v>
      </c>
      <c r="W87" s="42">
        <v>3</v>
      </c>
      <c r="X87" s="42">
        <v>3</v>
      </c>
      <c r="Y87" s="42">
        <v>3</v>
      </c>
      <c r="Z87" s="42">
        <v>1</v>
      </c>
      <c r="AA87" s="43">
        <v>3</v>
      </c>
      <c r="AB87" s="43">
        <v>5</v>
      </c>
      <c r="AC87" s="44">
        <v>2</v>
      </c>
      <c r="AF87" s="114"/>
      <c r="AH87" s="1"/>
      <c r="AI87" s="1"/>
    </row>
    <row r="88" spans="1:35" x14ac:dyDescent="0.2">
      <c r="A88" s="88"/>
      <c r="B88" s="89" t="s">
        <v>99</v>
      </c>
      <c r="C88" s="42">
        <v>7</v>
      </c>
      <c r="D88" s="42">
        <v>4</v>
      </c>
      <c r="E88" s="42">
        <v>4</v>
      </c>
      <c r="F88" s="42">
        <v>6</v>
      </c>
      <c r="G88" s="42">
        <v>12</v>
      </c>
      <c r="H88" s="42">
        <v>5</v>
      </c>
      <c r="I88" s="42">
        <v>3</v>
      </c>
      <c r="J88" s="42">
        <v>4</v>
      </c>
      <c r="K88" s="42">
        <v>3</v>
      </c>
      <c r="L88" s="42">
        <v>4</v>
      </c>
      <c r="M88" s="42">
        <v>1</v>
      </c>
      <c r="N88" s="42">
        <v>3</v>
      </c>
      <c r="O88" s="42">
        <v>3</v>
      </c>
      <c r="P88" s="42">
        <v>2</v>
      </c>
      <c r="Q88" s="42">
        <v>5</v>
      </c>
      <c r="R88" s="42">
        <v>9</v>
      </c>
      <c r="S88" s="42">
        <v>5</v>
      </c>
      <c r="T88" s="42">
        <v>8</v>
      </c>
      <c r="U88" s="42">
        <v>3</v>
      </c>
      <c r="V88" s="42">
        <v>4</v>
      </c>
      <c r="W88" s="42">
        <v>5</v>
      </c>
      <c r="X88" s="42">
        <v>8</v>
      </c>
      <c r="Y88" s="42">
        <v>5</v>
      </c>
      <c r="Z88" s="42">
        <v>4</v>
      </c>
      <c r="AA88" s="43">
        <v>3</v>
      </c>
      <c r="AB88" s="43">
        <v>8</v>
      </c>
      <c r="AC88" s="44">
        <v>6</v>
      </c>
      <c r="AD88" s="26"/>
      <c r="AE88" s="26"/>
      <c r="AF88" s="114"/>
      <c r="AG88" s="26"/>
      <c r="AH88" s="1"/>
      <c r="AI88" s="1"/>
    </row>
    <row r="89" spans="1:35" x14ac:dyDescent="0.2">
      <c r="A89" s="90" t="s">
        <v>102</v>
      </c>
      <c r="B89" s="91"/>
      <c r="C89" s="92">
        <v>15</v>
      </c>
      <c r="D89" s="92">
        <v>15</v>
      </c>
      <c r="E89" s="92">
        <v>18</v>
      </c>
      <c r="F89" s="92">
        <v>20</v>
      </c>
      <c r="G89" s="92">
        <v>16</v>
      </c>
      <c r="H89" s="92">
        <v>20</v>
      </c>
      <c r="I89" s="92">
        <v>10</v>
      </c>
      <c r="J89" s="92">
        <v>8</v>
      </c>
      <c r="K89" s="92">
        <v>8</v>
      </c>
      <c r="L89" s="92">
        <v>14</v>
      </c>
      <c r="M89" s="92">
        <v>11</v>
      </c>
      <c r="N89" s="93">
        <v>12</v>
      </c>
      <c r="O89" s="93">
        <v>13</v>
      </c>
      <c r="P89" s="93">
        <v>8</v>
      </c>
      <c r="Q89" s="93">
        <v>17</v>
      </c>
      <c r="R89" s="93">
        <v>23</v>
      </c>
      <c r="S89" s="93">
        <v>14</v>
      </c>
      <c r="T89" s="93">
        <v>14</v>
      </c>
      <c r="U89" s="93">
        <v>15</v>
      </c>
      <c r="V89" s="93">
        <v>11</v>
      </c>
      <c r="W89" s="93">
        <v>14</v>
      </c>
      <c r="X89" s="93">
        <v>18</v>
      </c>
      <c r="Y89" s="93">
        <v>19</v>
      </c>
      <c r="Z89" s="93">
        <v>10</v>
      </c>
      <c r="AA89" s="94">
        <v>10</v>
      </c>
      <c r="AB89" s="94">
        <v>19</v>
      </c>
      <c r="AC89" s="95">
        <v>19</v>
      </c>
      <c r="AF89" s="114"/>
      <c r="AH89" s="1"/>
      <c r="AI89" s="1"/>
    </row>
    <row r="90" spans="1:35" x14ac:dyDescent="0.2">
      <c r="A90" s="96" t="s">
        <v>103</v>
      </c>
      <c r="B90" s="97"/>
      <c r="C90" s="98">
        <v>63</v>
      </c>
      <c r="D90" s="98">
        <v>54</v>
      </c>
      <c r="E90" s="98">
        <v>55</v>
      </c>
      <c r="F90" s="98">
        <v>68</v>
      </c>
      <c r="G90" s="98">
        <v>60</v>
      </c>
      <c r="H90" s="98">
        <v>62</v>
      </c>
      <c r="I90" s="98">
        <v>48</v>
      </c>
      <c r="J90" s="98">
        <v>44</v>
      </c>
      <c r="K90" s="98">
        <v>33</v>
      </c>
      <c r="L90" s="98">
        <v>34</v>
      </c>
      <c r="M90" s="98">
        <v>57</v>
      </c>
      <c r="N90" s="47">
        <v>44</v>
      </c>
      <c r="O90" s="47">
        <v>39</v>
      </c>
      <c r="P90" s="47">
        <v>53</v>
      </c>
      <c r="Q90" s="47">
        <v>54</v>
      </c>
      <c r="R90" s="47">
        <v>65</v>
      </c>
      <c r="S90" s="47">
        <v>68</v>
      </c>
      <c r="T90" s="47">
        <v>55</v>
      </c>
      <c r="U90" s="47">
        <v>35</v>
      </c>
      <c r="V90" s="47">
        <v>45</v>
      </c>
      <c r="W90" s="47">
        <v>51</v>
      </c>
      <c r="X90" s="47">
        <v>49</v>
      </c>
      <c r="Y90" s="47">
        <v>63</v>
      </c>
      <c r="Z90" s="47">
        <v>54</v>
      </c>
      <c r="AA90" s="48">
        <v>49</v>
      </c>
      <c r="AB90" s="48">
        <v>86</v>
      </c>
      <c r="AC90" s="49">
        <v>79</v>
      </c>
      <c r="AD90" s="26"/>
      <c r="AE90" s="26"/>
      <c r="AF90" s="114"/>
      <c r="AG90" s="26"/>
    </row>
    <row r="91" spans="1:35" x14ac:dyDescent="0.2">
      <c r="A91" s="99" t="s">
        <v>104</v>
      </c>
      <c r="B91" s="100"/>
      <c r="C91" s="101">
        <v>42</v>
      </c>
      <c r="D91" s="102">
        <v>42</v>
      </c>
      <c r="E91" s="103">
        <v>37</v>
      </c>
      <c r="F91" s="103">
        <v>46</v>
      </c>
      <c r="G91" s="102">
        <v>36</v>
      </c>
      <c r="H91" s="103">
        <v>42</v>
      </c>
      <c r="I91" s="103">
        <v>34</v>
      </c>
      <c r="J91" s="103">
        <v>26</v>
      </c>
      <c r="K91" s="103">
        <v>24</v>
      </c>
      <c r="L91" s="103">
        <v>16</v>
      </c>
      <c r="M91" s="103">
        <v>43</v>
      </c>
      <c r="N91" s="102">
        <v>28</v>
      </c>
      <c r="O91" s="102">
        <v>25</v>
      </c>
      <c r="P91" s="102">
        <v>33</v>
      </c>
      <c r="Q91" s="102">
        <v>36</v>
      </c>
      <c r="R91" s="102">
        <v>39</v>
      </c>
      <c r="S91" s="102">
        <v>45</v>
      </c>
      <c r="T91" s="102">
        <v>26</v>
      </c>
      <c r="U91" s="102">
        <v>26</v>
      </c>
      <c r="V91" s="102">
        <v>24</v>
      </c>
      <c r="W91" s="102">
        <v>33</v>
      </c>
      <c r="X91" s="102">
        <v>27</v>
      </c>
      <c r="Y91" s="102">
        <v>38</v>
      </c>
      <c r="Z91" s="102">
        <v>34</v>
      </c>
      <c r="AA91" s="104">
        <v>29</v>
      </c>
      <c r="AB91" s="104">
        <v>57</v>
      </c>
      <c r="AC91" s="105">
        <v>52</v>
      </c>
      <c r="AF91" s="114"/>
    </row>
    <row r="92" spans="1:35" x14ac:dyDescent="0.2">
      <c r="A92" s="99" t="s">
        <v>105</v>
      </c>
      <c r="B92" s="100"/>
      <c r="C92" s="106">
        <v>8</v>
      </c>
      <c r="D92" s="102">
        <v>7</v>
      </c>
      <c r="E92" s="102">
        <v>9</v>
      </c>
      <c r="F92" s="102">
        <v>10</v>
      </c>
      <c r="G92" s="102">
        <v>9</v>
      </c>
      <c r="H92" s="102">
        <v>9</v>
      </c>
      <c r="I92" s="102">
        <v>7</v>
      </c>
      <c r="J92" s="102">
        <v>8</v>
      </c>
      <c r="K92" s="102">
        <v>4</v>
      </c>
      <c r="L92" s="102">
        <v>8</v>
      </c>
      <c r="M92" s="102">
        <v>6</v>
      </c>
      <c r="N92" s="102">
        <v>8</v>
      </c>
      <c r="O92" s="102">
        <v>6</v>
      </c>
      <c r="P92" s="102">
        <v>12</v>
      </c>
      <c r="Q92" s="102">
        <v>10</v>
      </c>
      <c r="R92" s="102">
        <v>8</v>
      </c>
      <c r="S92" s="102">
        <v>10</v>
      </c>
      <c r="T92" s="102">
        <v>13</v>
      </c>
      <c r="U92" s="102">
        <v>5</v>
      </c>
      <c r="V92" s="102">
        <v>9</v>
      </c>
      <c r="W92" s="102">
        <v>8</v>
      </c>
      <c r="X92" s="102">
        <v>6</v>
      </c>
      <c r="Y92" s="102">
        <v>7</v>
      </c>
      <c r="Z92" s="102">
        <v>9</v>
      </c>
      <c r="AA92" s="104">
        <v>6</v>
      </c>
      <c r="AB92" s="104">
        <v>8</v>
      </c>
      <c r="AC92" s="105">
        <v>5</v>
      </c>
      <c r="AD92" s="26"/>
      <c r="AE92" s="26"/>
      <c r="AF92" s="114"/>
      <c r="AG92" s="26"/>
    </row>
    <row r="93" spans="1:35" x14ac:dyDescent="0.2">
      <c r="A93" s="99" t="s">
        <v>106</v>
      </c>
      <c r="B93" s="100"/>
      <c r="C93" s="106">
        <v>13</v>
      </c>
      <c r="D93" s="102">
        <v>5</v>
      </c>
      <c r="E93" s="102">
        <v>9</v>
      </c>
      <c r="F93" s="102">
        <v>12</v>
      </c>
      <c r="G93" s="102">
        <v>15</v>
      </c>
      <c r="H93" s="102">
        <v>11</v>
      </c>
      <c r="I93" s="102">
        <v>7</v>
      </c>
      <c r="J93" s="102">
        <v>10</v>
      </c>
      <c r="K93" s="102">
        <v>5</v>
      </c>
      <c r="L93" s="102">
        <v>10</v>
      </c>
      <c r="M93" s="102">
        <v>8</v>
      </c>
      <c r="N93" s="102">
        <v>8</v>
      </c>
      <c r="O93" s="102">
        <v>8</v>
      </c>
      <c r="P93" s="102">
        <v>8</v>
      </c>
      <c r="Q93" s="102">
        <v>8</v>
      </c>
      <c r="R93" s="102">
        <v>18</v>
      </c>
      <c r="S93" s="102">
        <v>13</v>
      </c>
      <c r="T93" s="102">
        <v>16</v>
      </c>
      <c r="U93" s="102">
        <v>4</v>
      </c>
      <c r="V93" s="102">
        <v>12</v>
      </c>
      <c r="W93" s="102">
        <v>10</v>
      </c>
      <c r="X93" s="102">
        <v>16</v>
      </c>
      <c r="Y93" s="102">
        <v>18</v>
      </c>
      <c r="Z93" s="102">
        <v>11</v>
      </c>
      <c r="AA93" s="104">
        <v>14</v>
      </c>
      <c r="AB93" s="104">
        <v>21</v>
      </c>
      <c r="AC93" s="105">
        <v>22</v>
      </c>
      <c r="AF93" s="114"/>
    </row>
    <row r="94" spans="1:35" x14ac:dyDescent="0.2">
      <c r="A94" s="107" t="s">
        <v>107</v>
      </c>
      <c r="B94" s="108"/>
      <c r="C94" s="109">
        <v>0.76190476190476186</v>
      </c>
      <c r="D94" s="110">
        <v>0.72222222222222221</v>
      </c>
      <c r="E94" s="110">
        <v>0.67272727272727273</v>
      </c>
      <c r="F94" s="110">
        <v>0.70588235294117652</v>
      </c>
      <c r="G94" s="110">
        <v>0.73333333333333328</v>
      </c>
      <c r="H94" s="110">
        <v>0.67741935483870963</v>
      </c>
      <c r="I94" s="110">
        <v>0.79166666666666663</v>
      </c>
      <c r="J94" s="110">
        <v>0.81818181818181823</v>
      </c>
      <c r="K94" s="110">
        <v>0.75757575757575757</v>
      </c>
      <c r="L94" s="110">
        <v>0.58823529411764708</v>
      </c>
      <c r="M94" s="110">
        <v>0.80701754385964908</v>
      </c>
      <c r="N94" s="110">
        <v>0.72727272727272729</v>
      </c>
      <c r="O94" s="110">
        <v>0.66666666666666663</v>
      </c>
      <c r="P94" s="110">
        <v>0.84905660377358494</v>
      </c>
      <c r="Q94" s="110">
        <v>0.68518518518518523</v>
      </c>
      <c r="R94" s="110">
        <v>0.64615384615384619</v>
      </c>
      <c r="S94" s="110">
        <v>0.79411764705882348</v>
      </c>
      <c r="T94" s="110">
        <v>0.74545454545454548</v>
      </c>
      <c r="U94" s="110">
        <v>0.5714285714285714</v>
      </c>
      <c r="V94" s="110">
        <v>0.75555555555555554</v>
      </c>
      <c r="W94" s="110">
        <v>0.72549019607843135</v>
      </c>
      <c r="X94" s="110">
        <v>0.63265306122448983</v>
      </c>
      <c r="Y94" s="110">
        <v>0.69841269841269837</v>
      </c>
      <c r="Z94" s="110">
        <v>0.81481481481481477</v>
      </c>
      <c r="AA94" s="111">
        <v>0.79591836734693877</v>
      </c>
      <c r="AB94" s="111">
        <v>0.77906976744186052</v>
      </c>
      <c r="AC94" s="112">
        <v>0.759493670886076</v>
      </c>
      <c r="AD94" s="26"/>
      <c r="AE94" s="26"/>
      <c r="AF94" s="26"/>
      <c r="AG94" s="26"/>
    </row>
    <row r="95" spans="1:35" x14ac:dyDescent="0.2">
      <c r="A95" s="107" t="s">
        <v>108</v>
      </c>
      <c r="B95" s="108"/>
      <c r="C95" s="109">
        <v>0.66666666666666663</v>
      </c>
      <c r="D95" s="110">
        <v>0.77777777777777779</v>
      </c>
      <c r="E95" s="110">
        <v>0.67272727272727273</v>
      </c>
      <c r="F95" s="110">
        <v>0.67647058823529416</v>
      </c>
      <c r="G95" s="110">
        <v>0.6</v>
      </c>
      <c r="H95" s="110">
        <v>0.67741935483870963</v>
      </c>
      <c r="I95" s="110">
        <v>0.70833333333333337</v>
      </c>
      <c r="J95" s="110">
        <v>0.59090909090909094</v>
      </c>
      <c r="K95" s="110">
        <v>0.72727272727272729</v>
      </c>
      <c r="L95" s="110">
        <v>0.47058823529411764</v>
      </c>
      <c r="M95" s="110">
        <v>0.75438596491228072</v>
      </c>
      <c r="N95" s="110">
        <v>0.63636363636363635</v>
      </c>
      <c r="O95" s="110">
        <v>0.64102564102564108</v>
      </c>
      <c r="P95" s="110">
        <v>0.62264150943396224</v>
      </c>
      <c r="Q95" s="110">
        <v>0.66666666666666663</v>
      </c>
      <c r="R95" s="110">
        <v>0.6</v>
      </c>
      <c r="S95" s="110">
        <v>0.66176470588235292</v>
      </c>
      <c r="T95" s="110">
        <v>0.47272727272727272</v>
      </c>
      <c r="U95" s="110">
        <v>0.74285714285714288</v>
      </c>
      <c r="V95" s="110">
        <v>0.53333333333333333</v>
      </c>
      <c r="W95" s="110">
        <v>0.6470588235294118</v>
      </c>
      <c r="X95" s="110">
        <v>0.55102040816326525</v>
      </c>
      <c r="Y95" s="110">
        <v>0.60317460317460314</v>
      </c>
      <c r="Z95" s="110">
        <v>0.62962962962962965</v>
      </c>
      <c r="AA95" s="111">
        <v>0.59183673469387754</v>
      </c>
      <c r="AB95" s="111">
        <v>0.66279069767441856</v>
      </c>
      <c r="AC95" s="112">
        <v>0.65822784810126578</v>
      </c>
    </row>
    <row r="96" spans="1:35" x14ac:dyDescent="0.2">
      <c r="A96" s="67" t="s">
        <v>84</v>
      </c>
    </row>
    <row r="97" spans="1:35" ht="18" customHeight="1" x14ac:dyDescent="0.2">
      <c r="A97" s="78" t="s">
        <v>85</v>
      </c>
    </row>
    <row r="98" spans="1:35" s="26" customFormat="1" ht="12.75" customHeight="1" x14ac:dyDescent="0.25">
      <c r="A98" s="27" t="s">
        <v>113</v>
      </c>
      <c r="C98" s="25"/>
      <c r="D98" s="25"/>
      <c r="E98" s="25"/>
      <c r="F98" s="25"/>
      <c r="G98" s="25"/>
      <c r="H98" s="25"/>
      <c r="I98" s="25"/>
      <c r="J98" s="25"/>
      <c r="K98" s="22"/>
      <c r="L98" s="25"/>
      <c r="M98" s="25"/>
      <c r="N98" s="25"/>
      <c r="O98" s="25"/>
      <c r="P98" s="25"/>
      <c r="Q98" s="25"/>
      <c r="R98" s="25"/>
      <c r="S98" s="25"/>
      <c r="T98" s="25"/>
      <c r="U98" s="25"/>
      <c r="V98" s="25"/>
      <c r="W98" s="25"/>
      <c r="X98" s="25"/>
      <c r="Y98" s="25"/>
      <c r="Z98" s="25"/>
      <c r="AA98" s="25"/>
      <c r="AB98" s="25"/>
      <c r="AC98" s="25"/>
    </row>
    <row r="99" spans="1:35" s="26" customFormat="1" ht="13.5" customHeight="1" x14ac:dyDescent="0.25">
      <c r="A99" s="2" t="s">
        <v>1</v>
      </c>
      <c r="C99" s="25"/>
      <c r="D99" s="25"/>
      <c r="E99" s="25"/>
      <c r="F99" s="25"/>
      <c r="G99" s="25"/>
      <c r="H99" s="25"/>
      <c r="I99" s="25"/>
      <c r="J99" s="25"/>
      <c r="K99" s="22"/>
      <c r="L99" s="25"/>
      <c r="M99" s="25"/>
      <c r="N99" s="25"/>
      <c r="O99" s="25"/>
      <c r="P99" s="25"/>
      <c r="Q99" s="25"/>
      <c r="R99" s="25"/>
      <c r="S99" s="25"/>
      <c r="T99" s="25"/>
      <c r="U99" s="25"/>
      <c r="V99" s="25"/>
      <c r="W99" s="25"/>
      <c r="X99" s="25"/>
      <c r="Y99" s="25"/>
      <c r="Z99" s="25"/>
      <c r="AA99" s="25"/>
      <c r="AB99" s="25"/>
      <c r="AC99" s="25"/>
    </row>
    <row r="100" spans="1:35" ht="24.95" customHeight="1" x14ac:dyDescent="0.2">
      <c r="A100" s="28" t="s">
        <v>94</v>
      </c>
      <c r="B100" s="81" t="s">
        <v>95</v>
      </c>
      <c r="C100" s="82" t="s">
        <v>24</v>
      </c>
      <c r="D100" s="82" t="s">
        <v>25</v>
      </c>
      <c r="E100" s="83" t="s">
        <v>26</v>
      </c>
      <c r="F100" s="82" t="s">
        <v>27</v>
      </c>
      <c r="G100" s="82" t="s">
        <v>28</v>
      </c>
      <c r="H100" s="82" t="s">
        <v>29</v>
      </c>
      <c r="I100" s="82" t="s">
        <v>30</v>
      </c>
      <c r="J100" s="82" t="s">
        <v>31</v>
      </c>
      <c r="K100" s="82" t="s">
        <v>32</v>
      </c>
      <c r="L100" s="82" t="s">
        <v>33</v>
      </c>
      <c r="M100" s="82" t="s">
        <v>34</v>
      </c>
      <c r="N100" s="84" t="s">
        <v>35</v>
      </c>
      <c r="O100" s="84" t="s">
        <v>36</v>
      </c>
      <c r="P100" s="84" t="s">
        <v>37</v>
      </c>
      <c r="Q100" s="84" t="s">
        <v>38</v>
      </c>
      <c r="R100" s="84" t="s">
        <v>39</v>
      </c>
      <c r="S100" s="84" t="s">
        <v>40</v>
      </c>
      <c r="T100" s="84" t="s">
        <v>41</v>
      </c>
      <c r="U100" s="84" t="s">
        <v>42</v>
      </c>
      <c r="V100" s="84" t="s">
        <v>43</v>
      </c>
      <c r="W100" s="84" t="s">
        <v>44</v>
      </c>
      <c r="X100" s="84" t="s">
        <v>45</v>
      </c>
      <c r="Y100" s="84" t="s">
        <v>46</v>
      </c>
      <c r="Z100" s="84" t="s">
        <v>47</v>
      </c>
      <c r="AA100" s="85" t="s">
        <v>48</v>
      </c>
      <c r="AB100" s="85" t="s">
        <v>49</v>
      </c>
      <c r="AC100" s="86" t="s">
        <v>50</v>
      </c>
      <c r="AH100" s="1"/>
      <c r="AI100" s="1"/>
    </row>
    <row r="101" spans="1:35" x14ac:dyDescent="0.2">
      <c r="A101" s="33" t="s">
        <v>96</v>
      </c>
      <c r="B101" s="87" t="s">
        <v>97</v>
      </c>
      <c r="C101" s="35">
        <v>12</v>
      </c>
      <c r="D101" s="35">
        <v>22</v>
      </c>
      <c r="E101" s="35">
        <v>23</v>
      </c>
      <c r="F101" s="35">
        <v>27</v>
      </c>
      <c r="G101" s="35">
        <v>25</v>
      </c>
      <c r="H101" s="35">
        <v>29</v>
      </c>
      <c r="I101" s="35">
        <v>19</v>
      </c>
      <c r="J101" s="35">
        <v>18</v>
      </c>
      <c r="K101" s="35">
        <v>12</v>
      </c>
      <c r="L101" s="35">
        <v>19</v>
      </c>
      <c r="M101" s="35">
        <v>14</v>
      </c>
      <c r="N101" s="42">
        <v>32</v>
      </c>
      <c r="O101" s="42">
        <v>32</v>
      </c>
      <c r="P101" s="42">
        <v>29</v>
      </c>
      <c r="Q101" s="42">
        <v>20</v>
      </c>
      <c r="R101" s="42">
        <v>13</v>
      </c>
      <c r="S101" s="42">
        <v>16</v>
      </c>
      <c r="T101" s="42">
        <v>10</v>
      </c>
      <c r="U101" s="42">
        <v>7</v>
      </c>
      <c r="V101" s="42">
        <v>14</v>
      </c>
      <c r="W101" s="42">
        <v>11</v>
      </c>
      <c r="X101" s="42">
        <v>19</v>
      </c>
      <c r="Y101" s="42">
        <v>12</v>
      </c>
      <c r="Z101" s="42">
        <v>13</v>
      </c>
      <c r="AA101" s="43">
        <v>14</v>
      </c>
      <c r="AB101" s="43">
        <v>11</v>
      </c>
      <c r="AC101" s="44">
        <v>21</v>
      </c>
      <c r="AD101" s="26"/>
      <c r="AE101" s="26"/>
      <c r="AF101" s="26"/>
      <c r="AG101" s="26"/>
      <c r="AH101" s="1"/>
      <c r="AI101" s="1"/>
    </row>
    <row r="102" spans="1:35" x14ac:dyDescent="0.2">
      <c r="A102" s="88"/>
      <c r="B102" s="89" t="s">
        <v>98</v>
      </c>
      <c r="C102" s="42">
        <v>1</v>
      </c>
      <c r="D102" s="42">
        <v>0</v>
      </c>
      <c r="E102" s="42">
        <v>7</v>
      </c>
      <c r="F102" s="42">
        <v>1</v>
      </c>
      <c r="G102" s="42">
        <v>5</v>
      </c>
      <c r="H102" s="42">
        <v>4</v>
      </c>
      <c r="I102" s="42">
        <v>5</v>
      </c>
      <c r="J102" s="42">
        <v>6</v>
      </c>
      <c r="K102" s="42">
        <v>0</v>
      </c>
      <c r="L102" s="42">
        <v>1</v>
      </c>
      <c r="M102" s="42">
        <v>4</v>
      </c>
      <c r="N102" s="42">
        <v>4</v>
      </c>
      <c r="O102" s="42">
        <v>0</v>
      </c>
      <c r="P102" s="42">
        <v>3</v>
      </c>
      <c r="Q102" s="42">
        <v>6</v>
      </c>
      <c r="R102" s="42">
        <v>5</v>
      </c>
      <c r="S102" s="42">
        <v>0</v>
      </c>
      <c r="T102" s="42">
        <v>3</v>
      </c>
      <c r="U102" s="42">
        <v>4</v>
      </c>
      <c r="V102" s="42">
        <v>1</v>
      </c>
      <c r="W102" s="42">
        <v>3</v>
      </c>
      <c r="X102" s="42">
        <v>3</v>
      </c>
      <c r="Y102" s="42">
        <v>3</v>
      </c>
      <c r="Z102" s="42">
        <v>0</v>
      </c>
      <c r="AA102" s="43">
        <v>0</v>
      </c>
      <c r="AB102" s="43">
        <v>6</v>
      </c>
      <c r="AC102" s="44">
        <v>2</v>
      </c>
      <c r="AH102" s="1"/>
      <c r="AI102" s="1"/>
    </row>
    <row r="103" spans="1:35" x14ac:dyDescent="0.2">
      <c r="A103" s="88"/>
      <c r="B103" s="89" t="s">
        <v>99</v>
      </c>
      <c r="C103" s="42">
        <v>0</v>
      </c>
      <c r="D103" s="42">
        <v>0</v>
      </c>
      <c r="E103" s="42">
        <v>1</v>
      </c>
      <c r="F103" s="42">
        <v>1</v>
      </c>
      <c r="G103" s="42">
        <v>3</v>
      </c>
      <c r="H103" s="42">
        <v>1</v>
      </c>
      <c r="I103" s="42">
        <v>1</v>
      </c>
      <c r="J103" s="42">
        <v>1</v>
      </c>
      <c r="K103" s="42">
        <v>0</v>
      </c>
      <c r="L103" s="42">
        <v>1</v>
      </c>
      <c r="M103" s="42">
        <v>1</v>
      </c>
      <c r="N103" s="42">
        <v>2</v>
      </c>
      <c r="O103" s="42">
        <v>1</v>
      </c>
      <c r="P103" s="42">
        <v>2</v>
      </c>
      <c r="Q103" s="42">
        <v>2</v>
      </c>
      <c r="R103" s="42">
        <v>2</v>
      </c>
      <c r="S103" s="42">
        <v>7</v>
      </c>
      <c r="T103" s="42">
        <v>5</v>
      </c>
      <c r="U103" s="42">
        <v>0</v>
      </c>
      <c r="V103" s="42">
        <v>1</v>
      </c>
      <c r="W103" s="42">
        <v>0</v>
      </c>
      <c r="X103" s="42">
        <v>1</v>
      </c>
      <c r="Y103" s="42">
        <v>9</v>
      </c>
      <c r="Z103" s="42">
        <v>6</v>
      </c>
      <c r="AA103" s="43">
        <v>1</v>
      </c>
      <c r="AB103" s="43">
        <v>5</v>
      </c>
      <c r="AC103" s="44">
        <v>4</v>
      </c>
      <c r="AD103" s="26"/>
      <c r="AE103" s="26"/>
      <c r="AF103" s="26"/>
      <c r="AG103" s="26"/>
      <c r="AH103" s="1"/>
      <c r="AI103" s="1"/>
    </row>
    <row r="104" spans="1:35" x14ac:dyDescent="0.2">
      <c r="A104" s="90" t="s">
        <v>100</v>
      </c>
      <c r="B104" s="91"/>
      <c r="C104" s="92">
        <v>13</v>
      </c>
      <c r="D104" s="92">
        <v>22</v>
      </c>
      <c r="E104" s="92">
        <v>31</v>
      </c>
      <c r="F104" s="92">
        <v>29</v>
      </c>
      <c r="G104" s="92">
        <v>33</v>
      </c>
      <c r="H104" s="92">
        <v>34</v>
      </c>
      <c r="I104" s="92">
        <v>25</v>
      </c>
      <c r="J104" s="92">
        <v>25</v>
      </c>
      <c r="K104" s="92">
        <v>12</v>
      </c>
      <c r="L104" s="92">
        <v>21</v>
      </c>
      <c r="M104" s="92">
        <v>19</v>
      </c>
      <c r="N104" s="93">
        <v>38</v>
      </c>
      <c r="O104" s="93">
        <v>33</v>
      </c>
      <c r="P104" s="93">
        <v>34</v>
      </c>
      <c r="Q104" s="93">
        <v>28</v>
      </c>
      <c r="R104" s="93">
        <v>20</v>
      </c>
      <c r="S104" s="93">
        <v>23</v>
      </c>
      <c r="T104" s="93">
        <v>18</v>
      </c>
      <c r="U104" s="93">
        <v>11</v>
      </c>
      <c r="V104" s="93">
        <v>16</v>
      </c>
      <c r="W104" s="93">
        <v>14</v>
      </c>
      <c r="X104" s="93">
        <v>23</v>
      </c>
      <c r="Y104" s="93">
        <v>24</v>
      </c>
      <c r="Z104" s="93">
        <v>19</v>
      </c>
      <c r="AA104" s="94">
        <v>15</v>
      </c>
      <c r="AB104" s="94">
        <v>22</v>
      </c>
      <c r="AC104" s="95">
        <v>27</v>
      </c>
      <c r="AH104" s="1"/>
      <c r="AI104" s="1"/>
    </row>
    <row r="105" spans="1:35" x14ac:dyDescent="0.2">
      <c r="A105" s="33" t="s">
        <v>101</v>
      </c>
      <c r="B105" s="87" t="s">
        <v>97</v>
      </c>
      <c r="C105" s="35">
        <v>3</v>
      </c>
      <c r="D105" s="35">
        <v>2</v>
      </c>
      <c r="E105" s="35">
        <v>5</v>
      </c>
      <c r="F105" s="35">
        <v>6</v>
      </c>
      <c r="G105" s="35">
        <v>4</v>
      </c>
      <c r="H105" s="35">
        <v>5</v>
      </c>
      <c r="I105" s="35">
        <v>5</v>
      </c>
      <c r="J105" s="35">
        <v>0</v>
      </c>
      <c r="K105" s="35">
        <v>7</v>
      </c>
      <c r="L105" s="35">
        <v>5</v>
      </c>
      <c r="M105" s="35">
        <v>6</v>
      </c>
      <c r="N105" s="42">
        <v>3</v>
      </c>
      <c r="O105" s="42">
        <v>5</v>
      </c>
      <c r="P105" s="42">
        <v>7</v>
      </c>
      <c r="Q105" s="42">
        <v>0</v>
      </c>
      <c r="R105" s="42">
        <v>7</v>
      </c>
      <c r="S105" s="42">
        <v>2</v>
      </c>
      <c r="T105" s="42">
        <v>2</v>
      </c>
      <c r="U105" s="42">
        <v>9</v>
      </c>
      <c r="V105" s="42">
        <v>3</v>
      </c>
      <c r="W105" s="42">
        <v>1</v>
      </c>
      <c r="X105" s="42">
        <v>3</v>
      </c>
      <c r="Y105" s="42">
        <v>4</v>
      </c>
      <c r="Z105" s="42">
        <v>1</v>
      </c>
      <c r="AA105" s="43">
        <v>1</v>
      </c>
      <c r="AB105" s="43">
        <v>3</v>
      </c>
      <c r="AC105" s="44">
        <v>6</v>
      </c>
      <c r="AD105" s="26"/>
      <c r="AE105" s="26"/>
      <c r="AF105" s="26"/>
      <c r="AG105" s="26"/>
      <c r="AH105" s="1"/>
      <c r="AI105" s="1"/>
    </row>
    <row r="106" spans="1:35" x14ac:dyDescent="0.2">
      <c r="A106" s="88"/>
      <c r="B106" s="89" t="s">
        <v>98</v>
      </c>
      <c r="C106" s="42">
        <v>0</v>
      </c>
      <c r="D106" s="42">
        <v>1</v>
      </c>
      <c r="E106" s="42">
        <v>4</v>
      </c>
      <c r="F106" s="42">
        <v>1</v>
      </c>
      <c r="G106" s="42">
        <v>0</v>
      </c>
      <c r="H106" s="42">
        <v>1</v>
      </c>
      <c r="I106" s="42">
        <v>1</v>
      </c>
      <c r="J106" s="42">
        <v>0</v>
      </c>
      <c r="K106" s="42">
        <v>1</v>
      </c>
      <c r="L106" s="42">
        <v>6</v>
      </c>
      <c r="M106" s="42">
        <v>2</v>
      </c>
      <c r="N106" s="42">
        <v>2</v>
      </c>
      <c r="O106" s="42">
        <v>2</v>
      </c>
      <c r="P106" s="42">
        <v>3</v>
      </c>
      <c r="Q106" s="42">
        <v>2</v>
      </c>
      <c r="R106" s="42">
        <v>2</v>
      </c>
      <c r="S106" s="42">
        <v>0</v>
      </c>
      <c r="T106" s="42">
        <v>4</v>
      </c>
      <c r="U106" s="42">
        <v>1</v>
      </c>
      <c r="V106" s="42">
        <v>0</v>
      </c>
      <c r="W106" s="42">
        <v>0</v>
      </c>
      <c r="X106" s="42">
        <v>3</v>
      </c>
      <c r="Y106" s="42">
        <v>1</v>
      </c>
      <c r="Z106" s="42">
        <v>0</v>
      </c>
      <c r="AA106" s="43">
        <v>1</v>
      </c>
      <c r="AB106" s="43">
        <v>3</v>
      </c>
      <c r="AC106" s="44">
        <v>1</v>
      </c>
      <c r="AH106" s="1"/>
      <c r="AI106" s="1"/>
    </row>
    <row r="107" spans="1:35" x14ac:dyDescent="0.2">
      <c r="A107" s="88"/>
      <c r="B107" s="89" t="s">
        <v>99</v>
      </c>
      <c r="C107" s="42">
        <v>2</v>
      </c>
      <c r="D107" s="42">
        <v>3</v>
      </c>
      <c r="E107" s="42">
        <v>0</v>
      </c>
      <c r="F107" s="42">
        <v>2</v>
      </c>
      <c r="G107" s="42">
        <v>2</v>
      </c>
      <c r="H107" s="42">
        <v>0</v>
      </c>
      <c r="I107" s="42">
        <v>5</v>
      </c>
      <c r="J107" s="42">
        <v>2</v>
      </c>
      <c r="K107" s="42">
        <v>1</v>
      </c>
      <c r="L107" s="42">
        <v>3</v>
      </c>
      <c r="M107" s="42">
        <v>2</v>
      </c>
      <c r="N107" s="42">
        <v>1</v>
      </c>
      <c r="O107" s="42">
        <v>1</v>
      </c>
      <c r="P107" s="42">
        <v>3</v>
      </c>
      <c r="Q107" s="42">
        <v>1</v>
      </c>
      <c r="R107" s="42">
        <v>1</v>
      </c>
      <c r="S107" s="42">
        <v>2</v>
      </c>
      <c r="T107" s="42">
        <v>2</v>
      </c>
      <c r="U107" s="42">
        <v>1</v>
      </c>
      <c r="V107" s="42">
        <v>0</v>
      </c>
      <c r="W107" s="42">
        <v>2</v>
      </c>
      <c r="X107" s="42">
        <v>4</v>
      </c>
      <c r="Y107" s="42">
        <v>0</v>
      </c>
      <c r="Z107" s="42">
        <v>2</v>
      </c>
      <c r="AA107" s="43">
        <v>3</v>
      </c>
      <c r="AB107" s="43">
        <v>3</v>
      </c>
      <c r="AC107" s="44">
        <v>0</v>
      </c>
      <c r="AD107" s="26"/>
      <c r="AE107" s="26"/>
      <c r="AF107" s="26"/>
      <c r="AG107" s="26"/>
      <c r="AH107" s="1"/>
      <c r="AI107" s="1"/>
    </row>
    <row r="108" spans="1:35" x14ac:dyDescent="0.2">
      <c r="A108" s="90" t="s">
        <v>102</v>
      </c>
      <c r="B108" s="91"/>
      <c r="C108" s="92">
        <v>5</v>
      </c>
      <c r="D108" s="92">
        <v>6</v>
      </c>
      <c r="E108" s="92">
        <v>9</v>
      </c>
      <c r="F108" s="92">
        <v>9</v>
      </c>
      <c r="G108" s="92">
        <v>6</v>
      </c>
      <c r="H108" s="92">
        <v>6</v>
      </c>
      <c r="I108" s="92">
        <v>11</v>
      </c>
      <c r="J108" s="92">
        <v>2</v>
      </c>
      <c r="K108" s="92">
        <v>9</v>
      </c>
      <c r="L108" s="92">
        <v>14</v>
      </c>
      <c r="M108" s="92">
        <v>10</v>
      </c>
      <c r="N108" s="93">
        <v>6</v>
      </c>
      <c r="O108" s="93">
        <v>8</v>
      </c>
      <c r="P108" s="93">
        <v>13</v>
      </c>
      <c r="Q108" s="93">
        <v>3</v>
      </c>
      <c r="R108" s="93">
        <v>10</v>
      </c>
      <c r="S108" s="93">
        <v>4</v>
      </c>
      <c r="T108" s="93">
        <v>8</v>
      </c>
      <c r="U108" s="93">
        <v>11</v>
      </c>
      <c r="V108" s="93">
        <v>3</v>
      </c>
      <c r="W108" s="93">
        <v>3</v>
      </c>
      <c r="X108" s="93">
        <v>10</v>
      </c>
      <c r="Y108" s="93">
        <v>5</v>
      </c>
      <c r="Z108" s="93">
        <v>3</v>
      </c>
      <c r="AA108" s="94">
        <v>5</v>
      </c>
      <c r="AB108" s="94">
        <v>9</v>
      </c>
      <c r="AC108" s="95">
        <v>7</v>
      </c>
      <c r="AH108" s="1"/>
      <c r="AI108" s="1"/>
    </row>
    <row r="109" spans="1:35" x14ac:dyDescent="0.2">
      <c r="A109" s="96" t="s">
        <v>103</v>
      </c>
      <c r="B109" s="97"/>
      <c r="C109" s="98">
        <v>18</v>
      </c>
      <c r="D109" s="98">
        <v>28</v>
      </c>
      <c r="E109" s="98">
        <v>40</v>
      </c>
      <c r="F109" s="98">
        <v>38</v>
      </c>
      <c r="G109" s="98">
        <v>39</v>
      </c>
      <c r="H109" s="98">
        <v>40</v>
      </c>
      <c r="I109" s="98">
        <v>36</v>
      </c>
      <c r="J109" s="98">
        <v>27</v>
      </c>
      <c r="K109" s="98">
        <v>21</v>
      </c>
      <c r="L109" s="98">
        <v>35</v>
      </c>
      <c r="M109" s="98">
        <v>29</v>
      </c>
      <c r="N109" s="47">
        <v>44</v>
      </c>
      <c r="O109" s="47">
        <v>41</v>
      </c>
      <c r="P109" s="47">
        <v>47</v>
      </c>
      <c r="Q109" s="47">
        <v>31</v>
      </c>
      <c r="R109" s="47">
        <v>30</v>
      </c>
      <c r="S109" s="47">
        <v>27</v>
      </c>
      <c r="T109" s="47">
        <v>26</v>
      </c>
      <c r="U109" s="47">
        <v>22</v>
      </c>
      <c r="V109" s="47">
        <v>19</v>
      </c>
      <c r="W109" s="47">
        <v>17</v>
      </c>
      <c r="X109" s="47">
        <v>33</v>
      </c>
      <c r="Y109" s="47">
        <v>29</v>
      </c>
      <c r="Z109" s="47">
        <v>22</v>
      </c>
      <c r="AA109" s="48">
        <v>20</v>
      </c>
      <c r="AB109" s="48">
        <v>31</v>
      </c>
      <c r="AC109" s="49">
        <v>34</v>
      </c>
      <c r="AD109" s="26"/>
      <c r="AE109" s="26"/>
      <c r="AF109" s="26"/>
      <c r="AG109" s="26"/>
    </row>
    <row r="110" spans="1:35" x14ac:dyDescent="0.2">
      <c r="A110" s="99" t="s">
        <v>104</v>
      </c>
      <c r="B110" s="100"/>
      <c r="C110" s="101">
        <v>15</v>
      </c>
      <c r="D110" s="102">
        <v>24</v>
      </c>
      <c r="E110" s="103">
        <v>28</v>
      </c>
      <c r="F110" s="103">
        <v>33</v>
      </c>
      <c r="G110" s="102">
        <v>29</v>
      </c>
      <c r="H110" s="103">
        <v>34</v>
      </c>
      <c r="I110" s="103">
        <v>24</v>
      </c>
      <c r="J110" s="103">
        <v>18</v>
      </c>
      <c r="K110" s="103">
        <v>19</v>
      </c>
      <c r="L110" s="103">
        <v>24</v>
      </c>
      <c r="M110" s="103">
        <v>20</v>
      </c>
      <c r="N110" s="102">
        <v>35</v>
      </c>
      <c r="O110" s="102">
        <v>37</v>
      </c>
      <c r="P110" s="102">
        <v>36</v>
      </c>
      <c r="Q110" s="102">
        <v>20</v>
      </c>
      <c r="R110" s="102">
        <v>20</v>
      </c>
      <c r="S110" s="102">
        <v>18</v>
      </c>
      <c r="T110" s="102">
        <v>12</v>
      </c>
      <c r="U110" s="102">
        <v>16</v>
      </c>
      <c r="V110" s="102">
        <v>17</v>
      </c>
      <c r="W110" s="102">
        <v>12</v>
      </c>
      <c r="X110" s="102">
        <v>22</v>
      </c>
      <c r="Y110" s="102">
        <v>16</v>
      </c>
      <c r="Z110" s="102">
        <v>14</v>
      </c>
      <c r="AA110" s="104">
        <v>15</v>
      </c>
      <c r="AB110" s="104">
        <v>14</v>
      </c>
      <c r="AC110" s="105">
        <v>27</v>
      </c>
    </row>
    <row r="111" spans="1:35" x14ac:dyDescent="0.2">
      <c r="A111" s="99" t="s">
        <v>105</v>
      </c>
      <c r="B111" s="100"/>
      <c r="C111" s="106">
        <v>1</v>
      </c>
      <c r="D111" s="102">
        <v>1</v>
      </c>
      <c r="E111" s="102">
        <v>11</v>
      </c>
      <c r="F111" s="102">
        <v>2</v>
      </c>
      <c r="G111" s="102">
        <v>5</v>
      </c>
      <c r="H111" s="102">
        <v>5</v>
      </c>
      <c r="I111" s="102">
        <v>6</v>
      </c>
      <c r="J111" s="102">
        <v>6</v>
      </c>
      <c r="K111" s="102">
        <v>1</v>
      </c>
      <c r="L111" s="102">
        <v>7</v>
      </c>
      <c r="M111" s="102">
        <v>6</v>
      </c>
      <c r="N111" s="102">
        <v>6</v>
      </c>
      <c r="O111" s="102">
        <v>2</v>
      </c>
      <c r="P111" s="102">
        <v>6</v>
      </c>
      <c r="Q111" s="102">
        <v>8</v>
      </c>
      <c r="R111" s="102">
        <v>7</v>
      </c>
      <c r="S111" s="102">
        <v>0</v>
      </c>
      <c r="T111" s="102">
        <v>7</v>
      </c>
      <c r="U111" s="102">
        <v>5</v>
      </c>
      <c r="V111" s="102">
        <v>1</v>
      </c>
      <c r="W111" s="102">
        <v>3</v>
      </c>
      <c r="X111" s="102">
        <v>6</v>
      </c>
      <c r="Y111" s="102">
        <v>4</v>
      </c>
      <c r="Z111" s="102">
        <v>0</v>
      </c>
      <c r="AA111" s="104">
        <v>1</v>
      </c>
      <c r="AB111" s="104">
        <v>9</v>
      </c>
      <c r="AC111" s="105">
        <v>3</v>
      </c>
      <c r="AD111" s="26"/>
      <c r="AE111" s="26"/>
      <c r="AF111" s="26"/>
      <c r="AG111" s="26"/>
    </row>
    <row r="112" spans="1:35" x14ac:dyDescent="0.2">
      <c r="A112" s="99" t="s">
        <v>106</v>
      </c>
      <c r="B112" s="100"/>
      <c r="C112" s="106">
        <v>2</v>
      </c>
      <c r="D112" s="102">
        <v>3</v>
      </c>
      <c r="E112" s="102">
        <v>1</v>
      </c>
      <c r="F112" s="102">
        <v>3</v>
      </c>
      <c r="G112" s="102">
        <v>5</v>
      </c>
      <c r="H112" s="102">
        <v>1</v>
      </c>
      <c r="I112" s="102">
        <v>6</v>
      </c>
      <c r="J112" s="102">
        <v>3</v>
      </c>
      <c r="K112" s="102">
        <v>1</v>
      </c>
      <c r="L112" s="102">
        <v>4</v>
      </c>
      <c r="M112" s="102">
        <v>3</v>
      </c>
      <c r="N112" s="102">
        <v>3</v>
      </c>
      <c r="O112" s="102">
        <v>2</v>
      </c>
      <c r="P112" s="102">
        <v>5</v>
      </c>
      <c r="Q112" s="102">
        <v>3</v>
      </c>
      <c r="R112" s="102">
        <v>3</v>
      </c>
      <c r="S112" s="102">
        <v>9</v>
      </c>
      <c r="T112" s="102">
        <v>7</v>
      </c>
      <c r="U112" s="102">
        <v>1</v>
      </c>
      <c r="V112" s="102">
        <v>1</v>
      </c>
      <c r="W112" s="102">
        <v>2</v>
      </c>
      <c r="X112" s="102">
        <v>5</v>
      </c>
      <c r="Y112" s="102">
        <v>9</v>
      </c>
      <c r="Z112" s="102">
        <v>8</v>
      </c>
      <c r="AA112" s="104">
        <v>4</v>
      </c>
      <c r="AB112" s="104">
        <v>8</v>
      </c>
      <c r="AC112" s="105">
        <v>4</v>
      </c>
    </row>
    <row r="113" spans="1:35" x14ac:dyDescent="0.2">
      <c r="A113" s="107" t="s">
        <v>107</v>
      </c>
      <c r="B113" s="108"/>
      <c r="C113" s="109">
        <v>0.72222222222222221</v>
      </c>
      <c r="D113" s="110">
        <v>0.7857142857142857</v>
      </c>
      <c r="E113" s="110">
        <v>0.77500000000000002</v>
      </c>
      <c r="F113" s="110">
        <v>0.76315789473684215</v>
      </c>
      <c r="G113" s="110">
        <v>0.84615384615384615</v>
      </c>
      <c r="H113" s="110">
        <v>0.85</v>
      </c>
      <c r="I113" s="110">
        <v>0.69444444444444442</v>
      </c>
      <c r="J113" s="110">
        <v>0.92592592592592593</v>
      </c>
      <c r="K113" s="110">
        <v>0.5714285714285714</v>
      </c>
      <c r="L113" s="110">
        <v>0.6</v>
      </c>
      <c r="M113" s="110">
        <v>0.65517241379310343</v>
      </c>
      <c r="N113" s="110">
        <v>0.86363636363636365</v>
      </c>
      <c r="O113" s="110">
        <v>0.80487804878048785</v>
      </c>
      <c r="P113" s="110">
        <v>0.72340425531914898</v>
      </c>
      <c r="Q113" s="110">
        <v>0.90322580645161288</v>
      </c>
      <c r="R113" s="110">
        <v>0.66666666666666663</v>
      </c>
      <c r="S113" s="110">
        <v>0.85185185185185186</v>
      </c>
      <c r="T113" s="110">
        <v>0.69230769230769229</v>
      </c>
      <c r="U113" s="110">
        <v>0.5</v>
      </c>
      <c r="V113" s="110">
        <v>0.84210526315789469</v>
      </c>
      <c r="W113" s="110">
        <v>0.82352941176470584</v>
      </c>
      <c r="X113" s="110">
        <v>0.69696969696969702</v>
      </c>
      <c r="Y113" s="110">
        <v>0.82758620689655171</v>
      </c>
      <c r="Z113" s="110">
        <v>0.86363636363636365</v>
      </c>
      <c r="AA113" s="111">
        <v>0.75</v>
      </c>
      <c r="AB113" s="111">
        <v>0.70967741935483875</v>
      </c>
      <c r="AC113" s="112">
        <v>0.79411764705882348</v>
      </c>
      <c r="AD113" s="26"/>
      <c r="AE113" s="26"/>
      <c r="AF113" s="26"/>
      <c r="AG113" s="26"/>
    </row>
    <row r="114" spans="1:35" x14ac:dyDescent="0.2">
      <c r="A114" s="107" t="s">
        <v>108</v>
      </c>
      <c r="B114" s="108"/>
      <c r="C114" s="109">
        <v>0.83333333333333337</v>
      </c>
      <c r="D114" s="110">
        <v>0.8571428571428571</v>
      </c>
      <c r="E114" s="110">
        <v>0.7</v>
      </c>
      <c r="F114" s="110">
        <v>0.86842105263157898</v>
      </c>
      <c r="G114" s="110">
        <v>0.74358974358974361</v>
      </c>
      <c r="H114" s="110">
        <v>0.85</v>
      </c>
      <c r="I114" s="110">
        <v>0.66666666666666663</v>
      </c>
      <c r="J114" s="110">
        <v>0.66666666666666663</v>
      </c>
      <c r="K114" s="110">
        <v>0.90476190476190477</v>
      </c>
      <c r="L114" s="110">
        <v>0.68571428571428572</v>
      </c>
      <c r="M114" s="110">
        <v>0.68965517241379315</v>
      </c>
      <c r="N114" s="110">
        <v>0.79545454545454541</v>
      </c>
      <c r="O114" s="110">
        <v>0.90243902439024393</v>
      </c>
      <c r="P114" s="110">
        <v>0.76595744680851063</v>
      </c>
      <c r="Q114" s="110">
        <v>0.64516129032258063</v>
      </c>
      <c r="R114" s="110">
        <v>0.66666666666666663</v>
      </c>
      <c r="S114" s="110">
        <v>0.66666666666666663</v>
      </c>
      <c r="T114" s="110">
        <v>0.46153846153846156</v>
      </c>
      <c r="U114" s="110">
        <v>0.72727272727272729</v>
      </c>
      <c r="V114" s="110">
        <v>0.89473684210526316</v>
      </c>
      <c r="W114" s="110">
        <v>0.70588235294117652</v>
      </c>
      <c r="X114" s="110">
        <v>0.66666666666666663</v>
      </c>
      <c r="Y114" s="110">
        <v>0.55172413793103448</v>
      </c>
      <c r="Z114" s="110">
        <v>0.63636363636363635</v>
      </c>
      <c r="AA114" s="111">
        <v>0.75</v>
      </c>
      <c r="AB114" s="111">
        <v>0.45161290322580644</v>
      </c>
      <c r="AC114" s="112">
        <v>0.79411764705882348</v>
      </c>
    </row>
    <row r="115" spans="1:35" x14ac:dyDescent="0.2">
      <c r="A115" s="67" t="s">
        <v>84</v>
      </c>
    </row>
    <row r="116" spans="1:35" ht="18" customHeight="1" x14ac:dyDescent="0.2">
      <c r="A116" s="78" t="s">
        <v>85</v>
      </c>
    </row>
    <row r="117" spans="1:35" s="26" customFormat="1" ht="12.75" customHeight="1" x14ac:dyDescent="0.25">
      <c r="A117" s="27" t="s">
        <v>114</v>
      </c>
      <c r="C117" s="25"/>
      <c r="D117" s="25"/>
      <c r="E117" s="25"/>
      <c r="F117" s="25"/>
      <c r="G117" s="25"/>
      <c r="H117" s="25"/>
      <c r="I117" s="25"/>
      <c r="J117" s="25"/>
      <c r="K117" s="22"/>
      <c r="L117" s="25"/>
      <c r="M117" s="25"/>
      <c r="N117" s="25"/>
      <c r="O117" s="25"/>
      <c r="P117" s="25"/>
      <c r="Q117" s="25"/>
      <c r="R117" s="25"/>
      <c r="S117" s="25"/>
      <c r="T117" s="25"/>
      <c r="U117" s="25"/>
      <c r="V117" s="25"/>
      <c r="W117" s="25"/>
      <c r="X117" s="25"/>
      <c r="Y117" s="25"/>
      <c r="Z117" s="25"/>
      <c r="AA117" s="25"/>
      <c r="AB117" s="25"/>
      <c r="AC117" s="25"/>
    </row>
    <row r="118" spans="1:35" s="26" customFormat="1" ht="13.5" customHeight="1" x14ac:dyDescent="0.25">
      <c r="A118" s="2" t="s">
        <v>1</v>
      </c>
      <c r="C118" s="25"/>
      <c r="D118" s="25"/>
      <c r="E118" s="25"/>
      <c r="F118" s="25"/>
      <c r="G118" s="25"/>
      <c r="H118" s="25"/>
      <c r="I118" s="25"/>
      <c r="J118" s="25"/>
      <c r="K118" s="22"/>
      <c r="L118" s="25"/>
      <c r="M118" s="25"/>
      <c r="N118" s="25"/>
      <c r="O118" s="25"/>
      <c r="P118" s="25"/>
      <c r="Q118" s="25"/>
      <c r="R118" s="25"/>
      <c r="S118" s="25"/>
      <c r="T118" s="25"/>
      <c r="U118" s="25"/>
      <c r="V118" s="25"/>
      <c r="W118" s="25"/>
      <c r="X118" s="25"/>
      <c r="Y118" s="25"/>
      <c r="Z118" s="25"/>
      <c r="AA118" s="25"/>
      <c r="AB118" s="25"/>
      <c r="AC118" s="25"/>
    </row>
    <row r="119" spans="1:35" ht="24.95" customHeight="1" x14ac:dyDescent="0.2">
      <c r="A119" s="28" t="s">
        <v>94</v>
      </c>
      <c r="B119" s="81" t="s">
        <v>95</v>
      </c>
      <c r="C119" s="82" t="s">
        <v>24</v>
      </c>
      <c r="D119" s="82" t="s">
        <v>25</v>
      </c>
      <c r="E119" s="83" t="s">
        <v>26</v>
      </c>
      <c r="F119" s="82" t="s">
        <v>27</v>
      </c>
      <c r="G119" s="82" t="s">
        <v>28</v>
      </c>
      <c r="H119" s="82" t="s">
        <v>29</v>
      </c>
      <c r="I119" s="82" t="s">
        <v>30</v>
      </c>
      <c r="J119" s="82" t="s">
        <v>31</v>
      </c>
      <c r="K119" s="82" t="s">
        <v>32</v>
      </c>
      <c r="L119" s="82" t="s">
        <v>33</v>
      </c>
      <c r="M119" s="82" t="s">
        <v>34</v>
      </c>
      <c r="N119" s="84" t="s">
        <v>35</v>
      </c>
      <c r="O119" s="84" t="s">
        <v>36</v>
      </c>
      <c r="P119" s="84" t="s">
        <v>37</v>
      </c>
      <c r="Q119" s="84" t="s">
        <v>38</v>
      </c>
      <c r="R119" s="84" t="s">
        <v>39</v>
      </c>
      <c r="S119" s="84" t="s">
        <v>40</v>
      </c>
      <c r="T119" s="84" t="s">
        <v>41</v>
      </c>
      <c r="U119" s="84" t="s">
        <v>42</v>
      </c>
      <c r="V119" s="84" t="s">
        <v>43</v>
      </c>
      <c r="W119" s="84" t="s">
        <v>44</v>
      </c>
      <c r="X119" s="84" t="s">
        <v>45</v>
      </c>
      <c r="Y119" s="84" t="s">
        <v>46</v>
      </c>
      <c r="Z119" s="84" t="s">
        <v>47</v>
      </c>
      <c r="AA119" s="85" t="s">
        <v>48</v>
      </c>
      <c r="AB119" s="85" t="s">
        <v>49</v>
      </c>
      <c r="AC119" s="86" t="s">
        <v>50</v>
      </c>
      <c r="AH119" s="1"/>
      <c r="AI119" s="1"/>
    </row>
    <row r="120" spans="1:35" x14ac:dyDescent="0.2">
      <c r="A120" s="33" t="s">
        <v>96</v>
      </c>
      <c r="B120" s="87" t="s">
        <v>97</v>
      </c>
      <c r="C120" s="35">
        <v>2</v>
      </c>
      <c r="D120" s="35">
        <v>0</v>
      </c>
      <c r="E120" s="35">
        <v>1</v>
      </c>
      <c r="F120" s="35">
        <v>2</v>
      </c>
      <c r="G120" s="35">
        <v>0</v>
      </c>
      <c r="H120" s="35">
        <v>2</v>
      </c>
      <c r="I120" s="35">
        <v>1</v>
      </c>
      <c r="J120" s="35">
        <v>2</v>
      </c>
      <c r="K120" s="35">
        <v>1</v>
      </c>
      <c r="L120" s="35">
        <v>1</v>
      </c>
      <c r="M120" s="35">
        <v>3</v>
      </c>
      <c r="N120" s="42">
        <v>0</v>
      </c>
      <c r="O120" s="42">
        <v>0</v>
      </c>
      <c r="P120" s="42">
        <v>0</v>
      </c>
      <c r="Q120" s="42">
        <v>3</v>
      </c>
      <c r="R120" s="42">
        <v>0</v>
      </c>
      <c r="S120" s="42">
        <v>5</v>
      </c>
      <c r="T120" s="42">
        <v>0</v>
      </c>
      <c r="U120" s="42">
        <v>1</v>
      </c>
      <c r="V120" s="42">
        <v>4</v>
      </c>
      <c r="W120" s="42">
        <v>1</v>
      </c>
      <c r="X120" s="42">
        <v>3</v>
      </c>
      <c r="Y120" s="42">
        <v>4</v>
      </c>
      <c r="Z120" s="42">
        <v>1</v>
      </c>
      <c r="AA120" s="43">
        <v>8</v>
      </c>
      <c r="AB120" s="43">
        <v>6</v>
      </c>
      <c r="AC120" s="44">
        <v>3</v>
      </c>
      <c r="AD120" s="26"/>
      <c r="AE120" s="26"/>
      <c r="AF120" s="114"/>
      <c r="AG120" s="26"/>
      <c r="AH120" s="1"/>
      <c r="AI120" s="1"/>
    </row>
    <row r="121" spans="1:35" x14ac:dyDescent="0.2">
      <c r="A121" s="88"/>
      <c r="B121" s="89" t="s">
        <v>98</v>
      </c>
      <c r="C121" s="42">
        <v>0</v>
      </c>
      <c r="D121" s="42">
        <v>1</v>
      </c>
      <c r="E121" s="42">
        <v>1</v>
      </c>
      <c r="F121" s="42">
        <v>0</v>
      </c>
      <c r="G121" s="42">
        <v>0</v>
      </c>
      <c r="H121" s="42">
        <v>2</v>
      </c>
      <c r="I121" s="42">
        <v>1</v>
      </c>
      <c r="J121" s="42">
        <v>1</v>
      </c>
      <c r="K121" s="42">
        <v>1</v>
      </c>
      <c r="L121" s="42">
        <v>1</v>
      </c>
      <c r="M121" s="42">
        <v>0</v>
      </c>
      <c r="N121" s="42">
        <v>1</v>
      </c>
      <c r="O121" s="42">
        <v>0</v>
      </c>
      <c r="P121" s="42">
        <v>0</v>
      </c>
      <c r="Q121" s="42">
        <v>1</v>
      </c>
      <c r="R121" s="42">
        <v>1</v>
      </c>
      <c r="S121" s="42">
        <v>0</v>
      </c>
      <c r="T121" s="42">
        <v>2</v>
      </c>
      <c r="U121" s="42">
        <v>0</v>
      </c>
      <c r="V121" s="42">
        <v>0</v>
      </c>
      <c r="W121" s="42">
        <v>0</v>
      </c>
      <c r="X121" s="42">
        <v>0</v>
      </c>
      <c r="Y121" s="42">
        <v>0</v>
      </c>
      <c r="Z121" s="42">
        <v>0</v>
      </c>
      <c r="AA121" s="43">
        <v>0</v>
      </c>
      <c r="AB121" s="43">
        <v>2</v>
      </c>
      <c r="AC121" s="44">
        <v>0</v>
      </c>
      <c r="AF121" s="114"/>
      <c r="AH121" s="1"/>
      <c r="AI121" s="1"/>
    </row>
    <row r="122" spans="1:35" x14ac:dyDescent="0.2">
      <c r="A122" s="88"/>
      <c r="B122" s="89" t="s">
        <v>99</v>
      </c>
      <c r="C122" s="42">
        <v>0</v>
      </c>
      <c r="D122" s="42">
        <v>0</v>
      </c>
      <c r="E122" s="42">
        <v>2</v>
      </c>
      <c r="F122" s="42">
        <v>0</v>
      </c>
      <c r="G122" s="42">
        <v>0</v>
      </c>
      <c r="H122" s="42">
        <v>0</v>
      </c>
      <c r="I122" s="42">
        <v>0</v>
      </c>
      <c r="J122" s="42">
        <v>0</v>
      </c>
      <c r="K122" s="42">
        <v>0</v>
      </c>
      <c r="L122" s="42">
        <v>0</v>
      </c>
      <c r="M122" s="42">
        <v>0</v>
      </c>
      <c r="N122" s="42">
        <v>0</v>
      </c>
      <c r="O122" s="42">
        <v>1</v>
      </c>
      <c r="P122" s="42">
        <v>1</v>
      </c>
      <c r="Q122" s="42">
        <v>0</v>
      </c>
      <c r="R122" s="42">
        <v>0</v>
      </c>
      <c r="S122" s="42">
        <v>0</v>
      </c>
      <c r="T122" s="42">
        <v>0</v>
      </c>
      <c r="U122" s="42">
        <v>0</v>
      </c>
      <c r="V122" s="42">
        <v>1</v>
      </c>
      <c r="W122" s="42">
        <v>0</v>
      </c>
      <c r="X122" s="42">
        <v>0</v>
      </c>
      <c r="Y122" s="42">
        <v>1</v>
      </c>
      <c r="Z122" s="42">
        <v>0</v>
      </c>
      <c r="AA122" s="43">
        <v>0</v>
      </c>
      <c r="AB122" s="43">
        <v>2</v>
      </c>
      <c r="AC122" s="44">
        <v>1</v>
      </c>
      <c r="AD122" s="26"/>
      <c r="AE122" s="26"/>
      <c r="AF122" s="114"/>
      <c r="AG122" s="26"/>
      <c r="AH122" s="1"/>
      <c r="AI122" s="1"/>
    </row>
    <row r="123" spans="1:35" x14ac:dyDescent="0.2">
      <c r="A123" s="90" t="s">
        <v>100</v>
      </c>
      <c r="B123" s="91"/>
      <c r="C123" s="92">
        <v>2</v>
      </c>
      <c r="D123" s="92">
        <v>1</v>
      </c>
      <c r="E123" s="92">
        <v>4</v>
      </c>
      <c r="F123" s="92">
        <v>2</v>
      </c>
      <c r="G123" s="92">
        <v>0</v>
      </c>
      <c r="H123" s="92">
        <v>4</v>
      </c>
      <c r="I123" s="92">
        <v>2</v>
      </c>
      <c r="J123" s="92">
        <v>3</v>
      </c>
      <c r="K123" s="92">
        <v>2</v>
      </c>
      <c r="L123" s="92">
        <v>2</v>
      </c>
      <c r="M123" s="92">
        <v>3</v>
      </c>
      <c r="N123" s="93">
        <v>1</v>
      </c>
      <c r="O123" s="93">
        <v>1</v>
      </c>
      <c r="P123" s="93">
        <v>1</v>
      </c>
      <c r="Q123" s="93">
        <v>4</v>
      </c>
      <c r="R123" s="93">
        <v>1</v>
      </c>
      <c r="S123" s="93">
        <v>5</v>
      </c>
      <c r="T123" s="93">
        <v>2</v>
      </c>
      <c r="U123" s="93">
        <v>1</v>
      </c>
      <c r="V123" s="93">
        <v>5</v>
      </c>
      <c r="W123" s="93">
        <v>1</v>
      </c>
      <c r="X123" s="93">
        <v>3</v>
      </c>
      <c r="Y123" s="93">
        <v>5</v>
      </c>
      <c r="Z123" s="93">
        <v>1</v>
      </c>
      <c r="AA123" s="94">
        <v>8</v>
      </c>
      <c r="AB123" s="94">
        <v>10</v>
      </c>
      <c r="AC123" s="95">
        <v>4</v>
      </c>
      <c r="AF123" s="114"/>
      <c r="AH123" s="1"/>
      <c r="AI123" s="1"/>
    </row>
    <row r="124" spans="1:35" x14ac:dyDescent="0.2">
      <c r="A124" s="33" t="s">
        <v>101</v>
      </c>
      <c r="B124" s="87" t="s">
        <v>97</v>
      </c>
      <c r="C124" s="35">
        <v>4</v>
      </c>
      <c r="D124" s="35">
        <v>5</v>
      </c>
      <c r="E124" s="35">
        <v>4</v>
      </c>
      <c r="F124" s="35">
        <v>2</v>
      </c>
      <c r="G124" s="35">
        <v>3</v>
      </c>
      <c r="H124" s="35">
        <v>6</v>
      </c>
      <c r="I124" s="35">
        <v>3</v>
      </c>
      <c r="J124" s="35">
        <v>2</v>
      </c>
      <c r="K124" s="35">
        <v>0</v>
      </c>
      <c r="L124" s="35">
        <v>4</v>
      </c>
      <c r="M124" s="35">
        <v>0</v>
      </c>
      <c r="N124" s="42">
        <v>0</v>
      </c>
      <c r="O124" s="42">
        <v>2</v>
      </c>
      <c r="P124" s="42">
        <v>2</v>
      </c>
      <c r="Q124" s="42">
        <v>1</v>
      </c>
      <c r="R124" s="42">
        <v>1</v>
      </c>
      <c r="S124" s="42">
        <v>1</v>
      </c>
      <c r="T124" s="42">
        <v>1</v>
      </c>
      <c r="U124" s="42">
        <v>1</v>
      </c>
      <c r="V124" s="42">
        <v>1</v>
      </c>
      <c r="W124" s="42">
        <v>1</v>
      </c>
      <c r="X124" s="42">
        <v>2</v>
      </c>
      <c r="Y124" s="42">
        <v>0</v>
      </c>
      <c r="Z124" s="42">
        <v>0</v>
      </c>
      <c r="AA124" s="43">
        <v>4</v>
      </c>
      <c r="AB124" s="43">
        <v>3</v>
      </c>
      <c r="AC124" s="44">
        <v>0</v>
      </c>
      <c r="AD124" s="26"/>
      <c r="AE124" s="26"/>
      <c r="AF124" s="114"/>
      <c r="AG124" s="26"/>
      <c r="AH124" s="1"/>
      <c r="AI124" s="1"/>
    </row>
    <row r="125" spans="1:35" x14ac:dyDescent="0.2">
      <c r="A125" s="88"/>
      <c r="B125" s="89" t="s">
        <v>98</v>
      </c>
      <c r="C125" s="42">
        <v>0</v>
      </c>
      <c r="D125" s="42">
        <v>0</v>
      </c>
      <c r="E125" s="42">
        <v>0</v>
      </c>
      <c r="F125" s="42">
        <v>1</v>
      </c>
      <c r="G125" s="42">
        <v>0</v>
      </c>
      <c r="H125" s="42">
        <v>1</v>
      </c>
      <c r="I125" s="42">
        <v>2</v>
      </c>
      <c r="J125" s="42">
        <v>0</v>
      </c>
      <c r="K125" s="42">
        <v>0</v>
      </c>
      <c r="L125" s="42">
        <v>1</v>
      </c>
      <c r="M125" s="42">
        <v>0</v>
      </c>
      <c r="N125" s="42">
        <v>0</v>
      </c>
      <c r="O125" s="42">
        <v>0</v>
      </c>
      <c r="P125" s="42">
        <v>1</v>
      </c>
      <c r="Q125" s="42">
        <v>0</v>
      </c>
      <c r="R125" s="42">
        <v>1</v>
      </c>
      <c r="S125" s="42">
        <v>0</v>
      </c>
      <c r="T125" s="42">
        <v>1</v>
      </c>
      <c r="U125" s="42">
        <v>1</v>
      </c>
      <c r="V125" s="42">
        <v>0</v>
      </c>
      <c r="W125" s="42">
        <v>0</v>
      </c>
      <c r="X125" s="42">
        <v>1</v>
      </c>
      <c r="Y125" s="42">
        <v>0</v>
      </c>
      <c r="Z125" s="42">
        <v>0</v>
      </c>
      <c r="AA125" s="43">
        <v>1</v>
      </c>
      <c r="AB125" s="43">
        <v>0</v>
      </c>
      <c r="AC125" s="44">
        <v>0</v>
      </c>
      <c r="AF125" s="114"/>
      <c r="AH125" s="1"/>
      <c r="AI125" s="1"/>
    </row>
    <row r="126" spans="1:35" x14ac:dyDescent="0.2">
      <c r="A126" s="88"/>
      <c r="B126" s="89" t="s">
        <v>99</v>
      </c>
      <c r="C126" s="42">
        <v>0</v>
      </c>
      <c r="D126" s="42">
        <v>0</v>
      </c>
      <c r="E126" s="42">
        <v>0</v>
      </c>
      <c r="F126" s="42">
        <v>0</v>
      </c>
      <c r="G126" s="42">
        <v>0</v>
      </c>
      <c r="H126" s="42">
        <v>1</v>
      </c>
      <c r="I126" s="42">
        <v>1</v>
      </c>
      <c r="J126" s="42">
        <v>0</v>
      </c>
      <c r="K126" s="42">
        <v>2</v>
      </c>
      <c r="L126" s="42">
        <v>1</v>
      </c>
      <c r="M126" s="42">
        <v>0</v>
      </c>
      <c r="N126" s="42">
        <v>0</v>
      </c>
      <c r="O126" s="42">
        <v>1</v>
      </c>
      <c r="P126" s="42">
        <v>2</v>
      </c>
      <c r="Q126" s="42">
        <v>1</v>
      </c>
      <c r="R126" s="42">
        <v>0</v>
      </c>
      <c r="S126" s="42">
        <v>0</v>
      </c>
      <c r="T126" s="42">
        <v>0</v>
      </c>
      <c r="U126" s="42">
        <v>1</v>
      </c>
      <c r="V126" s="42">
        <v>0</v>
      </c>
      <c r="W126" s="42">
        <v>0</v>
      </c>
      <c r="X126" s="42">
        <v>0</v>
      </c>
      <c r="Y126" s="42">
        <v>0</v>
      </c>
      <c r="Z126" s="42">
        <v>3</v>
      </c>
      <c r="AA126" s="43">
        <v>1</v>
      </c>
      <c r="AB126" s="43">
        <v>1</v>
      </c>
      <c r="AC126" s="44">
        <v>0</v>
      </c>
      <c r="AD126" s="26"/>
      <c r="AE126" s="26"/>
      <c r="AF126" s="114"/>
      <c r="AG126" s="26"/>
      <c r="AH126" s="1"/>
      <c r="AI126" s="1"/>
    </row>
    <row r="127" spans="1:35" x14ac:dyDescent="0.2">
      <c r="A127" s="90" t="s">
        <v>102</v>
      </c>
      <c r="B127" s="91"/>
      <c r="C127" s="92">
        <v>4</v>
      </c>
      <c r="D127" s="92">
        <v>5</v>
      </c>
      <c r="E127" s="92">
        <v>4</v>
      </c>
      <c r="F127" s="92">
        <v>3</v>
      </c>
      <c r="G127" s="92">
        <v>3</v>
      </c>
      <c r="H127" s="92">
        <v>8</v>
      </c>
      <c r="I127" s="92">
        <v>6</v>
      </c>
      <c r="J127" s="92">
        <v>2</v>
      </c>
      <c r="K127" s="92">
        <v>2</v>
      </c>
      <c r="L127" s="92">
        <v>6</v>
      </c>
      <c r="M127" s="92">
        <v>0</v>
      </c>
      <c r="N127" s="93">
        <v>0</v>
      </c>
      <c r="O127" s="93">
        <v>3</v>
      </c>
      <c r="P127" s="93">
        <v>5</v>
      </c>
      <c r="Q127" s="93">
        <v>2</v>
      </c>
      <c r="R127" s="93">
        <v>2</v>
      </c>
      <c r="S127" s="93">
        <v>1</v>
      </c>
      <c r="T127" s="93">
        <v>2</v>
      </c>
      <c r="U127" s="93">
        <v>3</v>
      </c>
      <c r="V127" s="93">
        <v>1</v>
      </c>
      <c r="W127" s="93">
        <v>1</v>
      </c>
      <c r="X127" s="93">
        <v>3</v>
      </c>
      <c r="Y127" s="93">
        <v>0</v>
      </c>
      <c r="Z127" s="93">
        <v>3</v>
      </c>
      <c r="AA127" s="94">
        <v>6</v>
      </c>
      <c r="AB127" s="94">
        <v>4</v>
      </c>
      <c r="AC127" s="95">
        <v>0</v>
      </c>
      <c r="AF127" s="114"/>
      <c r="AH127" s="1"/>
      <c r="AI127" s="1"/>
    </row>
    <row r="128" spans="1:35" x14ac:dyDescent="0.2">
      <c r="A128" s="96" t="s">
        <v>103</v>
      </c>
      <c r="B128" s="97"/>
      <c r="C128" s="98">
        <v>6</v>
      </c>
      <c r="D128" s="98">
        <v>6</v>
      </c>
      <c r="E128" s="98">
        <v>8</v>
      </c>
      <c r="F128" s="98">
        <v>5</v>
      </c>
      <c r="G128" s="98">
        <v>3</v>
      </c>
      <c r="H128" s="98">
        <v>12</v>
      </c>
      <c r="I128" s="98">
        <v>8</v>
      </c>
      <c r="J128" s="98">
        <v>5</v>
      </c>
      <c r="K128" s="98">
        <v>4</v>
      </c>
      <c r="L128" s="98">
        <v>8</v>
      </c>
      <c r="M128" s="98">
        <v>3</v>
      </c>
      <c r="N128" s="47">
        <v>1</v>
      </c>
      <c r="O128" s="47">
        <v>4</v>
      </c>
      <c r="P128" s="47">
        <v>6</v>
      </c>
      <c r="Q128" s="47">
        <v>6</v>
      </c>
      <c r="R128" s="47">
        <v>3</v>
      </c>
      <c r="S128" s="47">
        <v>6</v>
      </c>
      <c r="T128" s="47">
        <v>4</v>
      </c>
      <c r="U128" s="47">
        <v>4</v>
      </c>
      <c r="V128" s="47">
        <v>6</v>
      </c>
      <c r="W128" s="47">
        <v>2</v>
      </c>
      <c r="X128" s="47">
        <v>6</v>
      </c>
      <c r="Y128" s="47">
        <v>5</v>
      </c>
      <c r="Z128" s="47">
        <v>4</v>
      </c>
      <c r="AA128" s="48">
        <v>14</v>
      </c>
      <c r="AB128" s="48">
        <v>14</v>
      </c>
      <c r="AC128" s="49">
        <v>4</v>
      </c>
      <c r="AD128" s="26"/>
      <c r="AE128" s="26"/>
      <c r="AF128" s="114"/>
      <c r="AG128" s="26"/>
    </row>
    <row r="129" spans="1:35" x14ac:dyDescent="0.2">
      <c r="A129" s="99" t="s">
        <v>104</v>
      </c>
      <c r="B129" s="100"/>
      <c r="C129" s="101">
        <v>6</v>
      </c>
      <c r="D129" s="102">
        <v>5</v>
      </c>
      <c r="E129" s="103">
        <v>5</v>
      </c>
      <c r="F129" s="103">
        <v>4</v>
      </c>
      <c r="G129" s="102">
        <v>3</v>
      </c>
      <c r="H129" s="103">
        <v>8</v>
      </c>
      <c r="I129" s="103">
        <v>4</v>
      </c>
      <c r="J129" s="103">
        <v>4</v>
      </c>
      <c r="K129" s="103">
        <v>1</v>
      </c>
      <c r="L129" s="103">
        <v>5</v>
      </c>
      <c r="M129" s="103">
        <v>3</v>
      </c>
      <c r="N129" s="102">
        <v>0</v>
      </c>
      <c r="O129" s="102">
        <v>2</v>
      </c>
      <c r="P129" s="102">
        <v>2</v>
      </c>
      <c r="Q129" s="102">
        <v>4</v>
      </c>
      <c r="R129" s="102">
        <v>1</v>
      </c>
      <c r="S129" s="102">
        <v>6</v>
      </c>
      <c r="T129" s="102">
        <v>1</v>
      </c>
      <c r="U129" s="102">
        <v>2</v>
      </c>
      <c r="V129" s="102">
        <v>5</v>
      </c>
      <c r="W129" s="102">
        <v>2</v>
      </c>
      <c r="X129" s="102">
        <v>5</v>
      </c>
      <c r="Y129" s="102">
        <v>4</v>
      </c>
      <c r="Z129" s="102">
        <v>1</v>
      </c>
      <c r="AA129" s="104">
        <v>12</v>
      </c>
      <c r="AB129" s="104">
        <v>9</v>
      </c>
      <c r="AC129" s="105">
        <v>3</v>
      </c>
      <c r="AF129" s="114"/>
    </row>
    <row r="130" spans="1:35" x14ac:dyDescent="0.2">
      <c r="A130" s="99" t="s">
        <v>105</v>
      </c>
      <c r="B130" s="100"/>
      <c r="C130" s="106">
        <v>0</v>
      </c>
      <c r="D130" s="102">
        <v>1</v>
      </c>
      <c r="E130" s="102">
        <v>1</v>
      </c>
      <c r="F130" s="102">
        <v>1</v>
      </c>
      <c r="G130" s="102">
        <v>0</v>
      </c>
      <c r="H130" s="102">
        <v>3</v>
      </c>
      <c r="I130" s="102">
        <v>3</v>
      </c>
      <c r="J130" s="102">
        <v>1</v>
      </c>
      <c r="K130" s="102">
        <v>1</v>
      </c>
      <c r="L130" s="102">
        <v>2</v>
      </c>
      <c r="M130" s="102">
        <v>0</v>
      </c>
      <c r="N130" s="102">
        <v>1</v>
      </c>
      <c r="O130" s="102">
        <v>0</v>
      </c>
      <c r="P130" s="102">
        <v>1</v>
      </c>
      <c r="Q130" s="102">
        <v>1</v>
      </c>
      <c r="R130" s="102">
        <v>2</v>
      </c>
      <c r="S130" s="102">
        <v>0</v>
      </c>
      <c r="T130" s="102">
        <v>3</v>
      </c>
      <c r="U130" s="102">
        <v>1</v>
      </c>
      <c r="V130" s="102">
        <v>0</v>
      </c>
      <c r="W130" s="102">
        <v>0</v>
      </c>
      <c r="X130" s="102">
        <v>1</v>
      </c>
      <c r="Y130" s="102">
        <v>0</v>
      </c>
      <c r="Z130" s="102">
        <v>0</v>
      </c>
      <c r="AA130" s="104">
        <v>1</v>
      </c>
      <c r="AB130" s="104">
        <v>2</v>
      </c>
      <c r="AC130" s="105">
        <v>0</v>
      </c>
      <c r="AD130" s="26"/>
      <c r="AE130" s="26"/>
      <c r="AF130" s="114"/>
      <c r="AG130" s="26"/>
    </row>
    <row r="131" spans="1:35" x14ac:dyDescent="0.2">
      <c r="A131" s="99" t="s">
        <v>106</v>
      </c>
      <c r="B131" s="100"/>
      <c r="C131" s="106">
        <v>0</v>
      </c>
      <c r="D131" s="102">
        <v>0</v>
      </c>
      <c r="E131" s="102">
        <v>2</v>
      </c>
      <c r="F131" s="102">
        <v>0</v>
      </c>
      <c r="G131" s="102">
        <v>0</v>
      </c>
      <c r="H131" s="102">
        <v>1</v>
      </c>
      <c r="I131" s="102">
        <v>1</v>
      </c>
      <c r="J131" s="102">
        <v>0</v>
      </c>
      <c r="K131" s="102">
        <v>2</v>
      </c>
      <c r="L131" s="102">
        <v>1</v>
      </c>
      <c r="M131" s="102">
        <v>0</v>
      </c>
      <c r="N131" s="102">
        <v>0</v>
      </c>
      <c r="O131" s="102">
        <v>2</v>
      </c>
      <c r="P131" s="102">
        <v>3</v>
      </c>
      <c r="Q131" s="102">
        <v>1</v>
      </c>
      <c r="R131" s="102">
        <v>0</v>
      </c>
      <c r="S131" s="102">
        <v>0</v>
      </c>
      <c r="T131" s="102">
        <v>0</v>
      </c>
      <c r="U131" s="102">
        <v>1</v>
      </c>
      <c r="V131" s="102">
        <v>1</v>
      </c>
      <c r="W131" s="102">
        <v>0</v>
      </c>
      <c r="X131" s="102">
        <v>0</v>
      </c>
      <c r="Y131" s="102">
        <v>1</v>
      </c>
      <c r="Z131" s="102">
        <v>3</v>
      </c>
      <c r="AA131" s="104">
        <v>1</v>
      </c>
      <c r="AB131" s="104">
        <v>3</v>
      </c>
      <c r="AC131" s="105">
        <v>1</v>
      </c>
      <c r="AF131" s="114"/>
    </row>
    <row r="132" spans="1:35" x14ac:dyDescent="0.2">
      <c r="A132" s="107" t="s">
        <v>107</v>
      </c>
      <c r="B132" s="108"/>
      <c r="C132" s="109">
        <v>0.33333333333333331</v>
      </c>
      <c r="D132" s="110">
        <v>0.16666666666666666</v>
      </c>
      <c r="E132" s="110">
        <v>0.5</v>
      </c>
      <c r="F132" s="110">
        <v>0.4</v>
      </c>
      <c r="G132" s="110">
        <v>0</v>
      </c>
      <c r="H132" s="110">
        <v>0.33333333333333331</v>
      </c>
      <c r="I132" s="110">
        <v>0.25</v>
      </c>
      <c r="J132" s="110">
        <v>0.6</v>
      </c>
      <c r="K132" s="110">
        <v>0.5</v>
      </c>
      <c r="L132" s="110">
        <v>0.25</v>
      </c>
      <c r="M132" s="110">
        <v>1</v>
      </c>
      <c r="N132" s="110">
        <v>1</v>
      </c>
      <c r="O132" s="110">
        <v>0.25</v>
      </c>
      <c r="P132" s="110">
        <v>0.16666666666666666</v>
      </c>
      <c r="Q132" s="110">
        <v>0.66666666666666663</v>
      </c>
      <c r="R132" s="110">
        <v>0.33333333333333331</v>
      </c>
      <c r="S132" s="110">
        <v>0.83333333333333337</v>
      </c>
      <c r="T132" s="110">
        <v>0.5</v>
      </c>
      <c r="U132" s="110">
        <v>0.25</v>
      </c>
      <c r="V132" s="110">
        <v>0.83333333333333337</v>
      </c>
      <c r="W132" s="110">
        <v>0.5</v>
      </c>
      <c r="X132" s="110">
        <v>0.5</v>
      </c>
      <c r="Y132" s="110">
        <v>1</v>
      </c>
      <c r="Z132" s="110">
        <v>0.25</v>
      </c>
      <c r="AA132" s="111">
        <v>0.5714285714285714</v>
      </c>
      <c r="AB132" s="111">
        <v>0.7142857142857143</v>
      </c>
      <c r="AC132" s="112">
        <v>1</v>
      </c>
      <c r="AD132" s="26"/>
      <c r="AE132" s="26"/>
      <c r="AF132" s="26"/>
      <c r="AG132" s="26"/>
    </row>
    <row r="133" spans="1:35" x14ac:dyDescent="0.2">
      <c r="A133" s="107" t="s">
        <v>108</v>
      </c>
      <c r="B133" s="108"/>
      <c r="C133" s="109">
        <v>1</v>
      </c>
      <c r="D133" s="110">
        <v>0.83333333333333337</v>
      </c>
      <c r="E133" s="110">
        <v>0.625</v>
      </c>
      <c r="F133" s="110">
        <v>0.8</v>
      </c>
      <c r="G133" s="110">
        <v>1</v>
      </c>
      <c r="H133" s="110">
        <v>0.66666666666666663</v>
      </c>
      <c r="I133" s="110">
        <v>0.5</v>
      </c>
      <c r="J133" s="110">
        <v>0.8</v>
      </c>
      <c r="K133" s="110">
        <v>0.25</v>
      </c>
      <c r="L133" s="110">
        <v>0.625</v>
      </c>
      <c r="M133" s="110">
        <v>1</v>
      </c>
      <c r="N133" s="110">
        <v>0</v>
      </c>
      <c r="O133" s="110">
        <v>0.5</v>
      </c>
      <c r="P133" s="110">
        <v>0.33333333333333331</v>
      </c>
      <c r="Q133" s="110">
        <v>0.66666666666666663</v>
      </c>
      <c r="R133" s="110">
        <v>0.33333333333333331</v>
      </c>
      <c r="S133" s="110">
        <v>1</v>
      </c>
      <c r="T133" s="110">
        <v>0.25</v>
      </c>
      <c r="U133" s="110">
        <v>0.5</v>
      </c>
      <c r="V133" s="110">
        <v>0.83333333333333337</v>
      </c>
      <c r="W133" s="110">
        <v>1</v>
      </c>
      <c r="X133" s="110">
        <v>0.83333333333333337</v>
      </c>
      <c r="Y133" s="110">
        <v>0.8</v>
      </c>
      <c r="Z133" s="110">
        <v>0.25</v>
      </c>
      <c r="AA133" s="111">
        <v>0.8571428571428571</v>
      </c>
      <c r="AB133" s="111">
        <v>0.6428571428571429</v>
      </c>
      <c r="AC133" s="112">
        <v>0.75</v>
      </c>
    </row>
    <row r="134" spans="1:35" x14ac:dyDescent="0.2">
      <c r="A134" s="67" t="s">
        <v>84</v>
      </c>
    </row>
    <row r="135" spans="1:35" ht="18" customHeight="1" x14ac:dyDescent="0.2">
      <c r="A135" s="78" t="s">
        <v>85</v>
      </c>
    </row>
    <row r="136" spans="1:35" s="26" customFormat="1" ht="12.75" customHeight="1" x14ac:dyDescent="0.25">
      <c r="A136" s="27" t="s">
        <v>115</v>
      </c>
      <c r="C136" s="25"/>
      <c r="D136" s="25"/>
      <c r="E136" s="25"/>
      <c r="F136" s="25"/>
      <c r="G136" s="25"/>
      <c r="H136" s="25"/>
      <c r="I136" s="25"/>
      <c r="J136" s="25"/>
      <c r="K136" s="22"/>
      <c r="L136" s="25"/>
      <c r="M136" s="25"/>
      <c r="N136" s="25"/>
      <c r="O136" s="25"/>
      <c r="P136" s="25"/>
      <c r="Q136" s="25"/>
      <c r="R136" s="25"/>
      <c r="S136" s="25"/>
      <c r="T136" s="25"/>
      <c r="U136" s="25"/>
      <c r="V136" s="25"/>
      <c r="W136" s="25"/>
      <c r="X136" s="25"/>
      <c r="Y136" s="25"/>
      <c r="Z136" s="25"/>
      <c r="AA136" s="25"/>
      <c r="AB136" s="25"/>
      <c r="AC136" s="25"/>
    </row>
    <row r="137" spans="1:35" s="26" customFormat="1" ht="13.5" customHeight="1" x14ac:dyDescent="0.25">
      <c r="A137" s="2" t="s">
        <v>1</v>
      </c>
      <c r="C137" s="25"/>
      <c r="D137" s="25"/>
      <c r="E137" s="25"/>
      <c r="F137" s="25"/>
      <c r="G137" s="25"/>
      <c r="H137" s="25"/>
      <c r="I137" s="25"/>
      <c r="J137" s="25"/>
      <c r="K137" s="22"/>
      <c r="L137" s="25"/>
      <c r="M137" s="25"/>
      <c r="N137" s="25"/>
      <c r="O137" s="25"/>
      <c r="P137" s="25"/>
      <c r="Q137" s="25"/>
      <c r="R137" s="25"/>
      <c r="S137" s="25"/>
      <c r="T137" s="25"/>
      <c r="U137" s="25"/>
      <c r="V137" s="25"/>
      <c r="W137" s="25"/>
      <c r="X137" s="25"/>
      <c r="Y137" s="25"/>
      <c r="Z137" s="25"/>
      <c r="AA137" s="25"/>
      <c r="AB137" s="25"/>
      <c r="AC137" s="25"/>
    </row>
    <row r="138" spans="1:35" ht="24.95" customHeight="1" x14ac:dyDescent="0.2">
      <c r="A138" s="28" t="s">
        <v>94</v>
      </c>
      <c r="B138" s="81" t="s">
        <v>95</v>
      </c>
      <c r="C138" s="82" t="s">
        <v>24</v>
      </c>
      <c r="D138" s="82" t="s">
        <v>25</v>
      </c>
      <c r="E138" s="83" t="s">
        <v>26</v>
      </c>
      <c r="F138" s="82" t="s">
        <v>27</v>
      </c>
      <c r="G138" s="82" t="s">
        <v>28</v>
      </c>
      <c r="H138" s="82" t="s">
        <v>29</v>
      </c>
      <c r="I138" s="82" t="s">
        <v>30</v>
      </c>
      <c r="J138" s="82" t="s">
        <v>31</v>
      </c>
      <c r="K138" s="82" t="s">
        <v>32</v>
      </c>
      <c r="L138" s="82" t="s">
        <v>33</v>
      </c>
      <c r="M138" s="82" t="s">
        <v>34</v>
      </c>
      <c r="N138" s="84" t="s">
        <v>35</v>
      </c>
      <c r="O138" s="84" t="s">
        <v>36</v>
      </c>
      <c r="P138" s="84" t="s">
        <v>37</v>
      </c>
      <c r="Q138" s="84" t="s">
        <v>38</v>
      </c>
      <c r="R138" s="84" t="s">
        <v>39</v>
      </c>
      <c r="S138" s="84" t="s">
        <v>40</v>
      </c>
      <c r="T138" s="84" t="s">
        <v>41</v>
      </c>
      <c r="U138" s="84" t="s">
        <v>42</v>
      </c>
      <c r="V138" s="84" t="s">
        <v>43</v>
      </c>
      <c r="W138" s="84" t="s">
        <v>44</v>
      </c>
      <c r="X138" s="84" t="s">
        <v>45</v>
      </c>
      <c r="Y138" s="84" t="s">
        <v>46</v>
      </c>
      <c r="Z138" s="84" t="s">
        <v>47</v>
      </c>
      <c r="AA138" s="85" t="s">
        <v>48</v>
      </c>
      <c r="AB138" s="85" t="s">
        <v>49</v>
      </c>
      <c r="AC138" s="86" t="s">
        <v>50</v>
      </c>
      <c r="AH138" s="1"/>
      <c r="AI138" s="1"/>
    </row>
    <row r="139" spans="1:35" x14ac:dyDescent="0.2">
      <c r="A139" s="33" t="s">
        <v>96</v>
      </c>
      <c r="B139" s="87" t="s">
        <v>97</v>
      </c>
      <c r="C139" s="35">
        <v>59</v>
      </c>
      <c r="D139" s="35">
        <v>80</v>
      </c>
      <c r="E139" s="35">
        <v>100</v>
      </c>
      <c r="F139" s="35">
        <v>80</v>
      </c>
      <c r="G139" s="35">
        <v>67</v>
      </c>
      <c r="H139" s="35">
        <v>63</v>
      </c>
      <c r="I139" s="35">
        <v>72</v>
      </c>
      <c r="J139" s="35">
        <v>80</v>
      </c>
      <c r="K139" s="35">
        <v>36</v>
      </c>
      <c r="L139" s="35">
        <v>55</v>
      </c>
      <c r="M139" s="35">
        <v>62</v>
      </c>
      <c r="N139" s="42">
        <v>35</v>
      </c>
      <c r="O139" s="42">
        <v>48</v>
      </c>
      <c r="P139" s="42">
        <v>59</v>
      </c>
      <c r="Q139" s="42">
        <v>64</v>
      </c>
      <c r="R139" s="42">
        <v>66</v>
      </c>
      <c r="S139" s="42">
        <v>81</v>
      </c>
      <c r="T139" s="42">
        <v>59</v>
      </c>
      <c r="U139" s="42">
        <v>64</v>
      </c>
      <c r="V139" s="42">
        <v>51</v>
      </c>
      <c r="W139" s="42">
        <v>34</v>
      </c>
      <c r="X139" s="42">
        <v>41</v>
      </c>
      <c r="Y139" s="42">
        <v>52</v>
      </c>
      <c r="Z139" s="42">
        <v>62</v>
      </c>
      <c r="AA139" s="43">
        <v>46</v>
      </c>
      <c r="AB139" s="43">
        <v>77</v>
      </c>
      <c r="AC139" s="44">
        <v>68</v>
      </c>
      <c r="AD139" s="26"/>
      <c r="AE139" s="26"/>
      <c r="AF139" s="114"/>
      <c r="AG139" s="26"/>
      <c r="AH139" s="1"/>
      <c r="AI139" s="1"/>
    </row>
    <row r="140" spans="1:35" x14ac:dyDescent="0.2">
      <c r="A140" s="88"/>
      <c r="B140" s="89" t="s">
        <v>98</v>
      </c>
      <c r="C140" s="42">
        <v>53</v>
      </c>
      <c r="D140" s="42">
        <v>53</v>
      </c>
      <c r="E140" s="42">
        <v>54</v>
      </c>
      <c r="F140" s="42">
        <v>69</v>
      </c>
      <c r="G140" s="42">
        <v>81</v>
      </c>
      <c r="H140" s="42">
        <v>115</v>
      </c>
      <c r="I140" s="42">
        <v>80</v>
      </c>
      <c r="J140" s="42">
        <v>92</v>
      </c>
      <c r="K140" s="42">
        <v>66</v>
      </c>
      <c r="L140" s="42">
        <v>87</v>
      </c>
      <c r="M140" s="42">
        <v>71</v>
      </c>
      <c r="N140" s="42">
        <v>66</v>
      </c>
      <c r="O140" s="42">
        <v>60</v>
      </c>
      <c r="P140" s="42">
        <v>74</v>
      </c>
      <c r="Q140" s="42">
        <v>68</v>
      </c>
      <c r="R140" s="42">
        <v>51</v>
      </c>
      <c r="S140" s="42">
        <v>61</v>
      </c>
      <c r="T140" s="42">
        <v>95</v>
      </c>
      <c r="U140" s="42">
        <v>83</v>
      </c>
      <c r="V140" s="42">
        <v>68</v>
      </c>
      <c r="W140" s="42">
        <v>47</v>
      </c>
      <c r="X140" s="42">
        <v>66</v>
      </c>
      <c r="Y140" s="42">
        <v>68</v>
      </c>
      <c r="Z140" s="42">
        <v>61</v>
      </c>
      <c r="AA140" s="43">
        <v>66</v>
      </c>
      <c r="AB140" s="43">
        <v>60</v>
      </c>
      <c r="AC140" s="44">
        <v>57</v>
      </c>
      <c r="AF140" s="114"/>
      <c r="AH140" s="1"/>
      <c r="AI140" s="1"/>
    </row>
    <row r="141" spans="1:35" x14ac:dyDescent="0.2">
      <c r="A141" s="88"/>
      <c r="B141" s="89" t="s">
        <v>99</v>
      </c>
      <c r="C141" s="42">
        <v>1</v>
      </c>
      <c r="D141" s="42">
        <v>8</v>
      </c>
      <c r="E141" s="42">
        <v>16</v>
      </c>
      <c r="F141" s="42">
        <v>29</v>
      </c>
      <c r="G141" s="42">
        <v>26</v>
      </c>
      <c r="H141" s="42">
        <v>15</v>
      </c>
      <c r="I141" s="42">
        <v>24</v>
      </c>
      <c r="J141" s="42">
        <v>15</v>
      </c>
      <c r="K141" s="42">
        <v>15</v>
      </c>
      <c r="L141" s="42">
        <v>26</v>
      </c>
      <c r="M141" s="42">
        <v>19</v>
      </c>
      <c r="N141" s="42">
        <v>20</v>
      </c>
      <c r="O141" s="42">
        <v>24</v>
      </c>
      <c r="P141" s="42">
        <v>25</v>
      </c>
      <c r="Q141" s="42">
        <v>29</v>
      </c>
      <c r="R141" s="42">
        <v>29</v>
      </c>
      <c r="S141" s="42">
        <v>26</v>
      </c>
      <c r="T141" s="42">
        <v>32</v>
      </c>
      <c r="U141" s="42">
        <v>49</v>
      </c>
      <c r="V141" s="42">
        <v>28</v>
      </c>
      <c r="W141" s="42">
        <v>20</v>
      </c>
      <c r="X141" s="42">
        <v>35</v>
      </c>
      <c r="Y141" s="42">
        <v>25</v>
      </c>
      <c r="Z141" s="42">
        <v>26</v>
      </c>
      <c r="AA141" s="43">
        <v>28</v>
      </c>
      <c r="AB141" s="43">
        <v>33</v>
      </c>
      <c r="AC141" s="44">
        <v>34</v>
      </c>
      <c r="AD141" s="26"/>
      <c r="AE141" s="26"/>
      <c r="AF141" s="114"/>
      <c r="AG141" s="26"/>
      <c r="AH141" s="1"/>
      <c r="AI141" s="1"/>
    </row>
    <row r="142" spans="1:35" x14ac:dyDescent="0.2">
      <c r="A142" s="90" t="s">
        <v>100</v>
      </c>
      <c r="B142" s="91"/>
      <c r="C142" s="92">
        <v>113</v>
      </c>
      <c r="D142" s="92">
        <v>141</v>
      </c>
      <c r="E142" s="92">
        <v>170</v>
      </c>
      <c r="F142" s="92">
        <v>178</v>
      </c>
      <c r="G142" s="92">
        <v>174</v>
      </c>
      <c r="H142" s="92">
        <v>193</v>
      </c>
      <c r="I142" s="92">
        <v>176</v>
      </c>
      <c r="J142" s="92">
        <v>187</v>
      </c>
      <c r="K142" s="92">
        <v>117</v>
      </c>
      <c r="L142" s="92">
        <v>168</v>
      </c>
      <c r="M142" s="92">
        <v>152</v>
      </c>
      <c r="N142" s="93">
        <v>121</v>
      </c>
      <c r="O142" s="93">
        <v>132</v>
      </c>
      <c r="P142" s="93">
        <v>158</v>
      </c>
      <c r="Q142" s="93">
        <v>161</v>
      </c>
      <c r="R142" s="93">
        <v>146</v>
      </c>
      <c r="S142" s="93">
        <v>168</v>
      </c>
      <c r="T142" s="93">
        <v>186</v>
      </c>
      <c r="U142" s="93">
        <v>196</v>
      </c>
      <c r="V142" s="93">
        <v>147</v>
      </c>
      <c r="W142" s="93">
        <v>101</v>
      </c>
      <c r="X142" s="93">
        <v>142</v>
      </c>
      <c r="Y142" s="93">
        <v>145</v>
      </c>
      <c r="Z142" s="93">
        <v>149</v>
      </c>
      <c r="AA142" s="94">
        <v>140</v>
      </c>
      <c r="AB142" s="94">
        <v>170</v>
      </c>
      <c r="AC142" s="95">
        <v>159</v>
      </c>
      <c r="AF142" s="114"/>
      <c r="AH142" s="1"/>
      <c r="AI142" s="1"/>
    </row>
    <row r="143" spans="1:35" x14ac:dyDescent="0.2">
      <c r="A143" s="33" t="s">
        <v>101</v>
      </c>
      <c r="B143" s="87" t="s">
        <v>97</v>
      </c>
      <c r="C143" s="35">
        <v>6</v>
      </c>
      <c r="D143" s="35">
        <v>17</v>
      </c>
      <c r="E143" s="35">
        <v>15</v>
      </c>
      <c r="F143" s="35">
        <v>14</v>
      </c>
      <c r="G143" s="35">
        <v>14</v>
      </c>
      <c r="H143" s="35">
        <v>11</v>
      </c>
      <c r="I143" s="35">
        <v>14</v>
      </c>
      <c r="J143" s="35">
        <v>17</v>
      </c>
      <c r="K143" s="35">
        <v>7</v>
      </c>
      <c r="L143" s="35">
        <v>18</v>
      </c>
      <c r="M143" s="35">
        <v>8</v>
      </c>
      <c r="N143" s="42">
        <v>4</v>
      </c>
      <c r="O143" s="42">
        <v>16</v>
      </c>
      <c r="P143" s="42">
        <v>14</v>
      </c>
      <c r="Q143" s="42">
        <v>13</v>
      </c>
      <c r="R143" s="42">
        <v>14</v>
      </c>
      <c r="S143" s="42">
        <v>8</v>
      </c>
      <c r="T143" s="42">
        <v>10</v>
      </c>
      <c r="U143" s="42">
        <v>19</v>
      </c>
      <c r="V143" s="42">
        <v>12</v>
      </c>
      <c r="W143" s="42">
        <v>1</v>
      </c>
      <c r="X143" s="42">
        <v>11</v>
      </c>
      <c r="Y143" s="42">
        <v>10</v>
      </c>
      <c r="Z143" s="42">
        <v>18</v>
      </c>
      <c r="AA143" s="43">
        <v>13</v>
      </c>
      <c r="AB143" s="43">
        <v>13</v>
      </c>
      <c r="AC143" s="44">
        <v>17</v>
      </c>
      <c r="AD143" s="26"/>
      <c r="AE143" s="26"/>
      <c r="AF143" s="114"/>
      <c r="AG143" s="26"/>
      <c r="AH143" s="1"/>
      <c r="AI143" s="1"/>
    </row>
    <row r="144" spans="1:35" x14ac:dyDescent="0.2">
      <c r="A144" s="88"/>
      <c r="B144" s="89" t="s">
        <v>98</v>
      </c>
      <c r="C144" s="42">
        <v>20</v>
      </c>
      <c r="D144" s="42">
        <v>10</v>
      </c>
      <c r="E144" s="42">
        <v>26</v>
      </c>
      <c r="F144" s="42">
        <v>14</v>
      </c>
      <c r="G144" s="42">
        <v>20</v>
      </c>
      <c r="H144" s="42">
        <v>27</v>
      </c>
      <c r="I144" s="42">
        <v>25</v>
      </c>
      <c r="J144" s="42">
        <v>15</v>
      </c>
      <c r="K144" s="42">
        <v>22</v>
      </c>
      <c r="L144" s="42">
        <v>29</v>
      </c>
      <c r="M144" s="42">
        <v>15</v>
      </c>
      <c r="N144" s="42">
        <v>25</v>
      </c>
      <c r="O144" s="42">
        <v>29</v>
      </c>
      <c r="P144" s="42">
        <v>12</v>
      </c>
      <c r="Q144" s="42">
        <v>28</v>
      </c>
      <c r="R144" s="42">
        <v>15</v>
      </c>
      <c r="S144" s="42">
        <v>21</v>
      </c>
      <c r="T144" s="42">
        <v>32</v>
      </c>
      <c r="U144" s="42">
        <v>18</v>
      </c>
      <c r="V144" s="42">
        <v>24</v>
      </c>
      <c r="W144" s="42">
        <v>13</v>
      </c>
      <c r="X144" s="42">
        <v>13</v>
      </c>
      <c r="Y144" s="42">
        <v>24</v>
      </c>
      <c r="Z144" s="42">
        <v>15</v>
      </c>
      <c r="AA144" s="43">
        <v>22</v>
      </c>
      <c r="AB144" s="43">
        <v>25</v>
      </c>
      <c r="AC144" s="44">
        <v>16</v>
      </c>
      <c r="AF144" s="114"/>
      <c r="AH144" s="1"/>
      <c r="AI144" s="1"/>
    </row>
    <row r="145" spans="1:35" x14ac:dyDescent="0.2">
      <c r="A145" s="88"/>
      <c r="B145" s="89" t="s">
        <v>99</v>
      </c>
      <c r="C145" s="42">
        <v>4</v>
      </c>
      <c r="D145" s="42">
        <v>11</v>
      </c>
      <c r="E145" s="42">
        <v>10</v>
      </c>
      <c r="F145" s="42">
        <v>13</v>
      </c>
      <c r="G145" s="42">
        <v>12</v>
      </c>
      <c r="H145" s="42">
        <v>15</v>
      </c>
      <c r="I145" s="42">
        <v>14</v>
      </c>
      <c r="J145" s="42">
        <v>11</v>
      </c>
      <c r="K145" s="42">
        <v>4</v>
      </c>
      <c r="L145" s="42">
        <v>14</v>
      </c>
      <c r="M145" s="42">
        <v>16</v>
      </c>
      <c r="N145" s="42">
        <v>10</v>
      </c>
      <c r="O145" s="42">
        <v>20</v>
      </c>
      <c r="P145" s="42">
        <v>8</v>
      </c>
      <c r="Q145" s="42">
        <v>13</v>
      </c>
      <c r="R145" s="42">
        <v>27</v>
      </c>
      <c r="S145" s="42">
        <v>23</v>
      </c>
      <c r="T145" s="42">
        <v>19</v>
      </c>
      <c r="U145" s="42">
        <v>8</v>
      </c>
      <c r="V145" s="42">
        <v>10</v>
      </c>
      <c r="W145" s="42">
        <v>7</v>
      </c>
      <c r="X145" s="42">
        <v>25</v>
      </c>
      <c r="Y145" s="42">
        <v>18</v>
      </c>
      <c r="Z145" s="42">
        <v>25</v>
      </c>
      <c r="AA145" s="43">
        <v>23</v>
      </c>
      <c r="AB145" s="43">
        <v>21</v>
      </c>
      <c r="AC145" s="44">
        <v>17</v>
      </c>
      <c r="AD145" s="26"/>
      <c r="AE145" s="26"/>
      <c r="AF145" s="114"/>
      <c r="AG145" s="26"/>
      <c r="AH145" s="1"/>
      <c r="AI145" s="1"/>
    </row>
    <row r="146" spans="1:35" x14ac:dyDescent="0.2">
      <c r="A146" s="90" t="s">
        <v>102</v>
      </c>
      <c r="B146" s="91"/>
      <c r="C146" s="92">
        <v>30</v>
      </c>
      <c r="D146" s="92">
        <v>38</v>
      </c>
      <c r="E146" s="92">
        <v>51</v>
      </c>
      <c r="F146" s="92">
        <v>41</v>
      </c>
      <c r="G146" s="92">
        <v>46</v>
      </c>
      <c r="H146" s="92">
        <v>53</v>
      </c>
      <c r="I146" s="92">
        <v>53</v>
      </c>
      <c r="J146" s="92">
        <v>43</v>
      </c>
      <c r="K146" s="92">
        <v>33</v>
      </c>
      <c r="L146" s="92">
        <v>61</v>
      </c>
      <c r="M146" s="92">
        <v>39</v>
      </c>
      <c r="N146" s="93">
        <v>39</v>
      </c>
      <c r="O146" s="93">
        <v>65</v>
      </c>
      <c r="P146" s="93">
        <v>34</v>
      </c>
      <c r="Q146" s="93">
        <v>54</v>
      </c>
      <c r="R146" s="93">
        <v>56</v>
      </c>
      <c r="S146" s="93">
        <v>52</v>
      </c>
      <c r="T146" s="93">
        <v>61</v>
      </c>
      <c r="U146" s="93">
        <v>45</v>
      </c>
      <c r="V146" s="93">
        <v>46</v>
      </c>
      <c r="W146" s="93">
        <v>21</v>
      </c>
      <c r="X146" s="93">
        <v>49</v>
      </c>
      <c r="Y146" s="93">
        <v>52</v>
      </c>
      <c r="Z146" s="93">
        <v>58</v>
      </c>
      <c r="AA146" s="94">
        <v>58</v>
      </c>
      <c r="AB146" s="94">
        <v>59</v>
      </c>
      <c r="AC146" s="95">
        <v>50</v>
      </c>
      <c r="AF146" s="114"/>
      <c r="AH146" s="1"/>
      <c r="AI146" s="1"/>
    </row>
    <row r="147" spans="1:35" x14ac:dyDescent="0.2">
      <c r="A147" s="96" t="s">
        <v>103</v>
      </c>
      <c r="B147" s="97"/>
      <c r="C147" s="98">
        <v>143</v>
      </c>
      <c r="D147" s="98">
        <v>179</v>
      </c>
      <c r="E147" s="98">
        <v>221</v>
      </c>
      <c r="F147" s="98">
        <v>219</v>
      </c>
      <c r="G147" s="98">
        <v>220</v>
      </c>
      <c r="H147" s="98">
        <v>246</v>
      </c>
      <c r="I147" s="98">
        <v>229</v>
      </c>
      <c r="J147" s="98">
        <v>230</v>
      </c>
      <c r="K147" s="98">
        <v>150</v>
      </c>
      <c r="L147" s="98">
        <v>229</v>
      </c>
      <c r="M147" s="98">
        <v>191</v>
      </c>
      <c r="N147" s="47">
        <v>160</v>
      </c>
      <c r="O147" s="47">
        <v>197</v>
      </c>
      <c r="P147" s="47">
        <v>192</v>
      </c>
      <c r="Q147" s="47">
        <v>215</v>
      </c>
      <c r="R147" s="47">
        <v>202</v>
      </c>
      <c r="S147" s="47">
        <v>220</v>
      </c>
      <c r="T147" s="47">
        <v>247</v>
      </c>
      <c r="U147" s="47">
        <v>241</v>
      </c>
      <c r="V147" s="47">
        <v>193</v>
      </c>
      <c r="W147" s="47">
        <v>122</v>
      </c>
      <c r="X147" s="47">
        <v>191</v>
      </c>
      <c r="Y147" s="47">
        <v>197</v>
      </c>
      <c r="Z147" s="47">
        <v>207</v>
      </c>
      <c r="AA147" s="48">
        <v>198</v>
      </c>
      <c r="AB147" s="48">
        <v>229</v>
      </c>
      <c r="AC147" s="49">
        <v>209</v>
      </c>
      <c r="AD147" s="26"/>
      <c r="AE147" s="26"/>
      <c r="AF147" s="114"/>
      <c r="AG147" s="26"/>
    </row>
    <row r="148" spans="1:35" x14ac:dyDescent="0.2">
      <c r="A148" s="99" t="s">
        <v>104</v>
      </c>
      <c r="B148" s="100"/>
      <c r="C148" s="101">
        <v>65</v>
      </c>
      <c r="D148" s="102">
        <v>97</v>
      </c>
      <c r="E148" s="103">
        <v>115</v>
      </c>
      <c r="F148" s="103">
        <v>94</v>
      </c>
      <c r="G148" s="102">
        <v>81</v>
      </c>
      <c r="H148" s="103">
        <v>74</v>
      </c>
      <c r="I148" s="103">
        <v>86</v>
      </c>
      <c r="J148" s="103">
        <v>97</v>
      </c>
      <c r="K148" s="103">
        <v>43</v>
      </c>
      <c r="L148" s="103">
        <v>73</v>
      </c>
      <c r="M148" s="103">
        <v>70</v>
      </c>
      <c r="N148" s="102">
        <v>39</v>
      </c>
      <c r="O148" s="102">
        <v>64</v>
      </c>
      <c r="P148" s="102">
        <v>73</v>
      </c>
      <c r="Q148" s="102">
        <v>77</v>
      </c>
      <c r="R148" s="102">
        <v>80</v>
      </c>
      <c r="S148" s="102">
        <v>89</v>
      </c>
      <c r="T148" s="102">
        <v>69</v>
      </c>
      <c r="U148" s="102">
        <v>83</v>
      </c>
      <c r="V148" s="102">
        <v>63</v>
      </c>
      <c r="W148" s="102">
        <v>35</v>
      </c>
      <c r="X148" s="102">
        <v>52</v>
      </c>
      <c r="Y148" s="102">
        <v>62</v>
      </c>
      <c r="Z148" s="102">
        <v>80</v>
      </c>
      <c r="AA148" s="104">
        <v>59</v>
      </c>
      <c r="AB148" s="104">
        <v>90</v>
      </c>
      <c r="AC148" s="105">
        <v>85</v>
      </c>
      <c r="AF148" s="114"/>
    </row>
    <row r="149" spans="1:35" x14ac:dyDescent="0.2">
      <c r="A149" s="99" t="s">
        <v>105</v>
      </c>
      <c r="B149" s="100"/>
      <c r="C149" s="106">
        <v>73</v>
      </c>
      <c r="D149" s="102">
        <v>63</v>
      </c>
      <c r="E149" s="102">
        <v>80</v>
      </c>
      <c r="F149" s="102">
        <v>83</v>
      </c>
      <c r="G149" s="102">
        <v>101</v>
      </c>
      <c r="H149" s="102">
        <v>142</v>
      </c>
      <c r="I149" s="102">
        <v>105</v>
      </c>
      <c r="J149" s="102">
        <v>107</v>
      </c>
      <c r="K149" s="102">
        <v>88</v>
      </c>
      <c r="L149" s="102">
        <v>116</v>
      </c>
      <c r="M149" s="102">
        <v>86</v>
      </c>
      <c r="N149" s="102">
        <v>91</v>
      </c>
      <c r="O149" s="102">
        <v>89</v>
      </c>
      <c r="P149" s="102">
        <v>86</v>
      </c>
      <c r="Q149" s="102">
        <v>96</v>
      </c>
      <c r="R149" s="102">
        <v>66</v>
      </c>
      <c r="S149" s="102">
        <v>82</v>
      </c>
      <c r="T149" s="102">
        <v>127</v>
      </c>
      <c r="U149" s="102">
        <v>101</v>
      </c>
      <c r="V149" s="102">
        <v>92</v>
      </c>
      <c r="W149" s="102">
        <v>60</v>
      </c>
      <c r="X149" s="102">
        <v>79</v>
      </c>
      <c r="Y149" s="102">
        <v>92</v>
      </c>
      <c r="Z149" s="102">
        <v>76</v>
      </c>
      <c r="AA149" s="104">
        <v>88</v>
      </c>
      <c r="AB149" s="104">
        <v>85</v>
      </c>
      <c r="AC149" s="105">
        <v>73</v>
      </c>
      <c r="AD149" s="26"/>
      <c r="AE149" s="26"/>
      <c r="AF149" s="114"/>
      <c r="AG149" s="26"/>
    </row>
    <row r="150" spans="1:35" x14ac:dyDescent="0.2">
      <c r="A150" s="99" t="s">
        <v>106</v>
      </c>
      <c r="B150" s="100"/>
      <c r="C150" s="106">
        <v>5</v>
      </c>
      <c r="D150" s="102">
        <v>19</v>
      </c>
      <c r="E150" s="102">
        <v>26</v>
      </c>
      <c r="F150" s="102">
        <v>42</v>
      </c>
      <c r="G150" s="102">
        <v>38</v>
      </c>
      <c r="H150" s="102">
        <v>30</v>
      </c>
      <c r="I150" s="102">
        <v>38</v>
      </c>
      <c r="J150" s="102">
        <v>26</v>
      </c>
      <c r="K150" s="102">
        <v>19</v>
      </c>
      <c r="L150" s="102">
        <v>40</v>
      </c>
      <c r="M150" s="102">
        <v>35</v>
      </c>
      <c r="N150" s="102">
        <v>30</v>
      </c>
      <c r="O150" s="102">
        <v>44</v>
      </c>
      <c r="P150" s="102">
        <v>33</v>
      </c>
      <c r="Q150" s="102">
        <v>42</v>
      </c>
      <c r="R150" s="102">
        <v>56</v>
      </c>
      <c r="S150" s="102">
        <v>49</v>
      </c>
      <c r="T150" s="102">
        <v>51</v>
      </c>
      <c r="U150" s="102">
        <v>57</v>
      </c>
      <c r="V150" s="102">
        <v>38</v>
      </c>
      <c r="W150" s="102">
        <v>27</v>
      </c>
      <c r="X150" s="102">
        <v>60</v>
      </c>
      <c r="Y150" s="102">
        <v>43</v>
      </c>
      <c r="Z150" s="102">
        <v>51</v>
      </c>
      <c r="AA150" s="104">
        <v>51</v>
      </c>
      <c r="AB150" s="104">
        <v>54</v>
      </c>
      <c r="AC150" s="105">
        <v>51</v>
      </c>
      <c r="AF150" s="114"/>
    </row>
    <row r="151" spans="1:35" x14ac:dyDescent="0.2">
      <c r="A151" s="107" t="s">
        <v>107</v>
      </c>
      <c r="B151" s="108"/>
      <c r="C151" s="109">
        <v>0.79020979020979021</v>
      </c>
      <c r="D151" s="110">
        <v>0.78770949720670391</v>
      </c>
      <c r="E151" s="110">
        <v>0.76923076923076927</v>
      </c>
      <c r="F151" s="110">
        <v>0.81278538812785384</v>
      </c>
      <c r="G151" s="110">
        <v>0.79090909090909089</v>
      </c>
      <c r="H151" s="110">
        <v>0.78455284552845528</v>
      </c>
      <c r="I151" s="110">
        <v>0.76855895196506552</v>
      </c>
      <c r="J151" s="110">
        <v>0.81304347826086953</v>
      </c>
      <c r="K151" s="110">
        <v>0.78</v>
      </c>
      <c r="L151" s="110">
        <v>0.73362445414847166</v>
      </c>
      <c r="M151" s="110">
        <v>0.79581151832460728</v>
      </c>
      <c r="N151" s="110">
        <v>0.75624999999999998</v>
      </c>
      <c r="O151" s="110">
        <v>0.67005076142131981</v>
      </c>
      <c r="P151" s="110">
        <v>0.82291666666666663</v>
      </c>
      <c r="Q151" s="110">
        <v>0.74883720930232556</v>
      </c>
      <c r="R151" s="110">
        <v>0.72277227722772275</v>
      </c>
      <c r="S151" s="110">
        <v>0.76363636363636367</v>
      </c>
      <c r="T151" s="110">
        <v>0.75303643724696356</v>
      </c>
      <c r="U151" s="110">
        <v>0.81327800829875518</v>
      </c>
      <c r="V151" s="110">
        <v>0.76165803108808294</v>
      </c>
      <c r="W151" s="110">
        <v>0.82786885245901642</v>
      </c>
      <c r="X151" s="110">
        <v>0.74345549738219896</v>
      </c>
      <c r="Y151" s="110">
        <v>0.73604060913705582</v>
      </c>
      <c r="Z151" s="110">
        <v>0.71980676328502413</v>
      </c>
      <c r="AA151" s="111">
        <v>0.70707070707070707</v>
      </c>
      <c r="AB151" s="111">
        <v>0.74235807860262004</v>
      </c>
      <c r="AC151" s="112">
        <v>0.76076555023923442</v>
      </c>
      <c r="AD151" s="26"/>
      <c r="AE151" s="26"/>
      <c r="AF151" s="26"/>
      <c r="AG151" s="26"/>
    </row>
    <row r="152" spans="1:35" x14ac:dyDescent="0.2">
      <c r="A152" s="107" t="s">
        <v>108</v>
      </c>
      <c r="B152" s="108"/>
      <c r="C152" s="109">
        <v>0.45454545454545453</v>
      </c>
      <c r="D152" s="110">
        <v>0.54189944134078216</v>
      </c>
      <c r="E152" s="110">
        <v>0.52036199095022628</v>
      </c>
      <c r="F152" s="110">
        <v>0.42922374429223742</v>
      </c>
      <c r="G152" s="110">
        <v>0.36818181818181817</v>
      </c>
      <c r="H152" s="110">
        <v>0.30081300813008133</v>
      </c>
      <c r="I152" s="110">
        <v>0.37554585152838427</v>
      </c>
      <c r="J152" s="110">
        <v>0.42173913043478262</v>
      </c>
      <c r="K152" s="110">
        <v>0.28666666666666668</v>
      </c>
      <c r="L152" s="110">
        <v>0.31877729257641924</v>
      </c>
      <c r="M152" s="110">
        <v>0.36649214659685864</v>
      </c>
      <c r="N152" s="110">
        <v>0.24374999999999999</v>
      </c>
      <c r="O152" s="110">
        <v>0.32487309644670048</v>
      </c>
      <c r="P152" s="110">
        <v>0.38020833333333331</v>
      </c>
      <c r="Q152" s="110">
        <v>0.35813953488372091</v>
      </c>
      <c r="R152" s="110">
        <v>0.39603960396039606</v>
      </c>
      <c r="S152" s="110">
        <v>0.40454545454545454</v>
      </c>
      <c r="T152" s="110">
        <v>0.2793522267206478</v>
      </c>
      <c r="U152" s="110">
        <v>0.34439834024896265</v>
      </c>
      <c r="V152" s="110">
        <v>0.32642487046632124</v>
      </c>
      <c r="W152" s="110">
        <v>0.28688524590163933</v>
      </c>
      <c r="X152" s="110">
        <v>0.27225130890052357</v>
      </c>
      <c r="Y152" s="110">
        <v>0.31472081218274112</v>
      </c>
      <c r="Z152" s="110">
        <v>0.38647342995169082</v>
      </c>
      <c r="AA152" s="111">
        <v>0.29797979797979796</v>
      </c>
      <c r="AB152" s="111">
        <v>0.3930131004366812</v>
      </c>
      <c r="AC152" s="112">
        <v>0.40669856459330145</v>
      </c>
    </row>
    <row r="153" spans="1:35" x14ac:dyDescent="0.2">
      <c r="A153" s="67" t="s">
        <v>84</v>
      </c>
    </row>
    <row r="154" spans="1:35" ht="18" customHeight="1" x14ac:dyDescent="0.2">
      <c r="A154" s="78" t="s">
        <v>85</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15"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05"/>
  <sheetViews>
    <sheetView zoomScaleNormal="100" workbookViewId="0">
      <selection activeCell="Q8" sqref="Q8"/>
    </sheetView>
  </sheetViews>
  <sheetFormatPr defaultColWidth="9.140625" defaultRowHeight="12.75" x14ac:dyDescent="0.2"/>
  <cols>
    <col min="1" max="1" width="47.7109375" style="11" customWidth="1"/>
    <col min="2" max="7" width="8.28515625" style="11" customWidth="1"/>
    <col min="8" max="8" width="7.28515625" style="11" customWidth="1"/>
    <col min="9" max="14" width="8.28515625" style="11" customWidth="1"/>
    <col min="15" max="26" width="7.28515625" style="11" customWidth="1"/>
    <col min="27" max="30" width="9.140625" style="11" customWidth="1"/>
    <col min="31" max="38" width="9.28515625" style="11" customWidth="1"/>
    <col min="39" max="42" width="9.140625" style="11" customWidth="1"/>
    <col min="43" max="50" width="9.28515625" style="11" customWidth="1"/>
    <col min="51" max="54" width="9.140625" style="11" customWidth="1"/>
    <col min="55" max="62" width="9.28515625" style="11" customWidth="1"/>
    <col min="63" max="66" width="9.140625" style="11" customWidth="1"/>
    <col min="67" max="74" width="9.28515625" style="11" customWidth="1"/>
    <col min="75" max="78" width="9.140625" style="11" customWidth="1"/>
    <col min="79" max="86" width="9.28515625" style="11" customWidth="1"/>
    <col min="87" max="90" width="9.140625" style="11" customWidth="1"/>
    <col min="91" max="98" width="9.28515625" style="11" customWidth="1"/>
    <col min="99" max="102" width="9.140625" style="11" customWidth="1"/>
    <col min="103" max="110" width="9.28515625" style="11" bestFit="1" customWidth="1"/>
    <col min="111" max="114" width="9.140625" style="11"/>
    <col min="115" max="122" width="9.28515625" style="11" bestFit="1" customWidth="1"/>
    <col min="123" max="16384" width="9.140625" style="11"/>
  </cols>
  <sheetData>
    <row r="1" spans="1:26" s="23" customFormat="1" ht="70.5" customHeight="1" x14ac:dyDescent="0.25">
      <c r="A1" s="20"/>
      <c r="E1" s="115"/>
      <c r="F1" s="116"/>
      <c r="G1" s="116"/>
      <c r="H1" s="116"/>
      <c r="I1" s="116"/>
      <c r="J1" s="116"/>
      <c r="K1" s="116"/>
      <c r="L1" s="116"/>
      <c r="M1" s="116"/>
      <c r="N1" s="116"/>
    </row>
    <row r="2" spans="1:26" s="26" customFormat="1" ht="9.75" customHeight="1" x14ac:dyDescent="0.25">
      <c r="A2" s="24"/>
    </row>
    <row r="3" spans="1:26" s="26" customFormat="1" ht="12.75" customHeight="1" x14ac:dyDescent="0.25">
      <c r="A3" s="27" t="s">
        <v>116</v>
      </c>
    </row>
    <row r="4" spans="1:26" s="26" customFormat="1" ht="13.5" customHeight="1" x14ac:dyDescent="0.25">
      <c r="A4" s="27" t="s">
        <v>117</v>
      </c>
      <c r="I4" s="117" t="s">
        <v>118</v>
      </c>
    </row>
    <row r="5" spans="1:26" x14ac:dyDescent="0.2">
      <c r="A5" s="28" t="s">
        <v>23</v>
      </c>
      <c r="B5" s="118" t="s">
        <v>119</v>
      </c>
      <c r="C5" s="119" t="s">
        <v>120</v>
      </c>
      <c r="D5" s="119" t="s">
        <v>121</v>
      </c>
      <c r="E5" s="119" t="s">
        <v>122</v>
      </c>
      <c r="F5" s="119" t="s">
        <v>123</v>
      </c>
      <c r="G5" s="120" t="s">
        <v>124</v>
      </c>
      <c r="H5" s="1"/>
      <c r="I5" s="118" t="s">
        <v>119</v>
      </c>
      <c r="J5" s="121" t="s">
        <v>120</v>
      </c>
      <c r="K5" s="121" t="s">
        <v>121</v>
      </c>
      <c r="L5" s="121" t="s">
        <v>122</v>
      </c>
      <c r="M5" s="121" t="s">
        <v>123</v>
      </c>
      <c r="N5" s="120" t="s">
        <v>124</v>
      </c>
      <c r="O5" s="1"/>
      <c r="P5" s="1"/>
      <c r="Q5" s="1"/>
      <c r="R5" s="1"/>
      <c r="S5" s="1"/>
      <c r="T5" s="1"/>
      <c r="U5" s="1"/>
      <c r="V5" s="1"/>
      <c r="W5" s="1"/>
      <c r="X5" s="1"/>
      <c r="Y5" s="1"/>
      <c r="Z5" s="1"/>
    </row>
    <row r="6" spans="1:26" x14ac:dyDescent="0.2">
      <c r="A6" s="72" t="s">
        <v>51</v>
      </c>
      <c r="B6" s="122">
        <v>7</v>
      </c>
      <c r="C6" s="123">
        <v>2</v>
      </c>
      <c r="D6" s="123">
        <v>4</v>
      </c>
      <c r="E6" s="123">
        <v>6</v>
      </c>
      <c r="F6" s="123">
        <v>5</v>
      </c>
      <c r="G6" s="124">
        <v>5</v>
      </c>
      <c r="H6" s="1"/>
      <c r="I6" s="125">
        <v>2.8</v>
      </c>
      <c r="J6" s="126">
        <v>0.8</v>
      </c>
      <c r="K6" s="126">
        <v>1.6</v>
      </c>
      <c r="L6" s="126">
        <v>2.4</v>
      </c>
      <c r="M6" s="126">
        <v>2</v>
      </c>
      <c r="N6" s="127">
        <v>2</v>
      </c>
      <c r="O6" s="128"/>
      <c r="P6" s="128"/>
      <c r="Q6" s="128"/>
      <c r="R6" s="128"/>
      <c r="S6" s="128"/>
      <c r="T6" s="128"/>
      <c r="U6" s="1"/>
      <c r="V6" s="128"/>
      <c r="W6" s="1"/>
      <c r="X6" s="1"/>
      <c r="Y6" s="1"/>
      <c r="Z6" s="1"/>
    </row>
    <row r="7" spans="1:26" x14ac:dyDescent="0.2">
      <c r="A7" s="73" t="s">
        <v>52</v>
      </c>
      <c r="B7" s="129">
        <v>3</v>
      </c>
      <c r="C7" s="130">
        <v>0</v>
      </c>
      <c r="D7" s="130">
        <v>3</v>
      </c>
      <c r="E7" s="130">
        <v>2</v>
      </c>
      <c r="F7" s="130">
        <v>3</v>
      </c>
      <c r="G7" s="124">
        <v>4</v>
      </c>
      <c r="H7" s="1"/>
      <c r="I7" s="131">
        <v>1.2</v>
      </c>
      <c r="J7" s="132">
        <v>0</v>
      </c>
      <c r="K7" s="132">
        <v>1.2</v>
      </c>
      <c r="L7" s="132">
        <v>0.8</v>
      </c>
      <c r="M7" s="132">
        <v>1.2</v>
      </c>
      <c r="N7" s="127">
        <v>1.6</v>
      </c>
      <c r="O7" s="128"/>
      <c r="P7" s="128"/>
      <c r="Q7" s="128"/>
      <c r="R7" s="128"/>
      <c r="S7" s="128"/>
      <c r="T7" s="128"/>
      <c r="U7" s="1"/>
      <c r="V7" s="1"/>
      <c r="W7" s="1"/>
      <c r="X7" s="1"/>
      <c r="Y7" s="1"/>
      <c r="Z7" s="1"/>
    </row>
    <row r="8" spans="1:26" x14ac:dyDescent="0.2">
      <c r="A8" s="73" t="s">
        <v>125</v>
      </c>
      <c r="B8" s="129">
        <v>2</v>
      </c>
      <c r="C8" s="130">
        <v>3</v>
      </c>
      <c r="D8" s="130">
        <v>1</v>
      </c>
      <c r="E8" s="130">
        <v>3</v>
      </c>
      <c r="F8" s="130">
        <v>2</v>
      </c>
      <c r="G8" s="124">
        <v>6</v>
      </c>
      <c r="H8" s="1"/>
      <c r="I8" s="131">
        <v>0.8</v>
      </c>
      <c r="J8" s="132">
        <v>1.2</v>
      </c>
      <c r="K8" s="132">
        <v>0.4</v>
      </c>
      <c r="L8" s="132">
        <v>1.2</v>
      </c>
      <c r="M8" s="132">
        <v>0.8</v>
      </c>
      <c r="N8" s="127">
        <v>2.4</v>
      </c>
      <c r="O8" s="128"/>
      <c r="P8" s="128"/>
      <c r="Q8" s="128"/>
      <c r="R8" s="128"/>
      <c r="S8" s="128"/>
      <c r="T8" s="128"/>
      <c r="U8" s="1"/>
      <c r="V8" s="1"/>
      <c r="W8" s="1"/>
      <c r="X8" s="1"/>
      <c r="Y8" s="1"/>
      <c r="Z8" s="1"/>
    </row>
    <row r="9" spans="1:26" x14ac:dyDescent="0.2">
      <c r="A9" s="73" t="s">
        <v>126</v>
      </c>
      <c r="B9" s="129">
        <v>3</v>
      </c>
      <c r="C9" s="130">
        <v>6</v>
      </c>
      <c r="D9" s="130">
        <v>1</v>
      </c>
      <c r="E9" s="130">
        <v>1</v>
      </c>
      <c r="F9" s="130">
        <v>5</v>
      </c>
      <c r="G9" s="124">
        <v>7</v>
      </c>
      <c r="H9" s="1"/>
      <c r="I9" s="131">
        <v>1.2</v>
      </c>
      <c r="J9" s="132">
        <v>2.4</v>
      </c>
      <c r="K9" s="132">
        <v>0.4</v>
      </c>
      <c r="L9" s="132">
        <v>0.4</v>
      </c>
      <c r="M9" s="132">
        <v>2</v>
      </c>
      <c r="N9" s="127">
        <v>2.8</v>
      </c>
      <c r="O9" s="128"/>
      <c r="P9" s="128"/>
      <c r="Q9" s="128"/>
      <c r="R9" s="128"/>
      <c r="S9" s="128"/>
      <c r="T9" s="128"/>
      <c r="U9" s="1"/>
      <c r="V9" s="1"/>
      <c r="W9" s="1"/>
      <c r="X9" s="1"/>
      <c r="Y9" s="1"/>
      <c r="Z9" s="1"/>
    </row>
    <row r="10" spans="1:26" x14ac:dyDescent="0.2">
      <c r="A10" s="133" t="s">
        <v>55</v>
      </c>
      <c r="B10" s="134">
        <v>15</v>
      </c>
      <c r="C10" s="135">
        <v>11</v>
      </c>
      <c r="D10" s="135">
        <v>9</v>
      </c>
      <c r="E10" s="135">
        <v>12</v>
      </c>
      <c r="F10" s="135">
        <v>15</v>
      </c>
      <c r="G10" s="136">
        <v>22</v>
      </c>
      <c r="H10" s="1"/>
      <c r="I10" s="137">
        <v>6.1</v>
      </c>
      <c r="J10" s="138">
        <v>4.4000000000000004</v>
      </c>
      <c r="K10" s="138">
        <v>3.6</v>
      </c>
      <c r="L10" s="138">
        <v>4.8</v>
      </c>
      <c r="M10" s="138">
        <v>6</v>
      </c>
      <c r="N10" s="139">
        <v>8.8000000000000007</v>
      </c>
      <c r="O10" s="128"/>
      <c r="P10" s="128"/>
      <c r="Q10" s="128"/>
      <c r="R10" s="128"/>
      <c r="S10" s="128"/>
      <c r="T10" s="128"/>
      <c r="U10" s="1"/>
      <c r="V10" s="1"/>
      <c r="W10" s="1"/>
      <c r="X10" s="1"/>
      <c r="Y10" s="1"/>
      <c r="Z10" s="1"/>
    </row>
    <row r="11" spans="1:26" s="56" customFormat="1" x14ac:dyDescent="0.2">
      <c r="A11" s="75" t="s">
        <v>127</v>
      </c>
      <c r="B11" s="140">
        <v>7017</v>
      </c>
      <c r="C11" s="141">
        <v>7597</v>
      </c>
      <c r="D11" s="141">
        <v>6528</v>
      </c>
      <c r="E11" s="141">
        <v>7128</v>
      </c>
      <c r="F11" s="141">
        <v>8896</v>
      </c>
      <c r="G11" s="142">
        <v>9181</v>
      </c>
      <c r="H11" s="55"/>
      <c r="I11" s="143">
        <v>2842.5</v>
      </c>
      <c r="J11" s="144">
        <v>3066.3</v>
      </c>
      <c r="K11" s="144">
        <v>2636.7</v>
      </c>
      <c r="L11" s="144">
        <v>2869.8</v>
      </c>
      <c r="M11" s="144">
        <v>3566.4</v>
      </c>
      <c r="N11" s="145">
        <v>3666.6</v>
      </c>
      <c r="O11" s="146"/>
      <c r="P11" s="146"/>
      <c r="Q11" s="146"/>
      <c r="R11" s="146"/>
      <c r="S11" s="146"/>
      <c r="T11" s="146"/>
      <c r="U11" s="55"/>
      <c r="V11" s="55"/>
      <c r="W11" s="55"/>
      <c r="X11" s="55"/>
      <c r="Y11" s="55"/>
      <c r="Z11" s="55"/>
    </row>
    <row r="12" spans="1:26" x14ac:dyDescent="0.2">
      <c r="A12" s="73" t="s">
        <v>57</v>
      </c>
      <c r="B12" s="129">
        <v>26</v>
      </c>
      <c r="C12" s="130">
        <v>33</v>
      </c>
      <c r="D12" s="130">
        <v>14</v>
      </c>
      <c r="E12" s="130">
        <v>30</v>
      </c>
      <c r="F12" s="130">
        <v>36</v>
      </c>
      <c r="G12" s="124">
        <v>29</v>
      </c>
      <c r="H12" s="1"/>
      <c r="I12" s="131">
        <v>10.5</v>
      </c>
      <c r="J12" s="132">
        <v>13.3</v>
      </c>
      <c r="K12" s="132">
        <v>5.7</v>
      </c>
      <c r="L12" s="132">
        <v>12.1</v>
      </c>
      <c r="M12" s="132">
        <v>14.4</v>
      </c>
      <c r="N12" s="127">
        <v>11.6</v>
      </c>
      <c r="O12" s="128"/>
      <c r="P12" s="128"/>
      <c r="Q12" s="128"/>
      <c r="R12" s="128"/>
      <c r="S12" s="128"/>
      <c r="T12" s="128"/>
      <c r="U12" s="1"/>
      <c r="V12" s="1"/>
      <c r="W12" s="1"/>
      <c r="X12" s="1"/>
      <c r="Y12" s="1"/>
      <c r="Z12" s="1"/>
    </row>
    <row r="13" spans="1:26" x14ac:dyDescent="0.2">
      <c r="A13" s="133" t="s">
        <v>58</v>
      </c>
      <c r="B13" s="134">
        <v>7043</v>
      </c>
      <c r="C13" s="135">
        <v>7630</v>
      </c>
      <c r="D13" s="135">
        <v>6542</v>
      </c>
      <c r="E13" s="135">
        <v>7158</v>
      </c>
      <c r="F13" s="135">
        <v>8932</v>
      </c>
      <c r="G13" s="136">
        <v>9210</v>
      </c>
      <c r="H13" s="1"/>
      <c r="I13" s="137">
        <v>2853</v>
      </c>
      <c r="J13" s="138">
        <v>3079.6</v>
      </c>
      <c r="K13" s="138">
        <v>2642.3</v>
      </c>
      <c r="L13" s="138">
        <v>2881.8</v>
      </c>
      <c r="M13" s="138">
        <v>3580.8</v>
      </c>
      <c r="N13" s="139">
        <v>3678.1</v>
      </c>
      <c r="O13" s="128"/>
      <c r="P13" s="128"/>
      <c r="Q13" s="128"/>
      <c r="R13" s="128"/>
      <c r="S13" s="128"/>
      <c r="T13" s="128"/>
      <c r="U13" s="1"/>
      <c r="V13" s="1"/>
      <c r="W13" s="1"/>
      <c r="X13" s="1"/>
      <c r="Y13" s="1"/>
      <c r="Z13" s="1"/>
    </row>
    <row r="14" spans="1:26" s="56" customFormat="1" x14ac:dyDescent="0.2">
      <c r="A14" s="75" t="s">
        <v>59</v>
      </c>
      <c r="B14" s="140">
        <v>425</v>
      </c>
      <c r="C14" s="141">
        <v>406</v>
      </c>
      <c r="D14" s="141">
        <v>356</v>
      </c>
      <c r="E14" s="141">
        <v>381</v>
      </c>
      <c r="F14" s="141">
        <v>395</v>
      </c>
      <c r="G14" s="142">
        <v>334</v>
      </c>
      <c r="H14" s="55"/>
      <c r="I14" s="143">
        <v>172.2</v>
      </c>
      <c r="J14" s="144">
        <v>163.9</v>
      </c>
      <c r="K14" s="144">
        <v>143.80000000000001</v>
      </c>
      <c r="L14" s="144">
        <v>153.4</v>
      </c>
      <c r="M14" s="144">
        <v>158.4</v>
      </c>
      <c r="N14" s="145">
        <v>133.4</v>
      </c>
      <c r="O14" s="146"/>
      <c r="P14" s="146"/>
      <c r="Q14" s="146"/>
      <c r="R14" s="146"/>
      <c r="S14" s="146"/>
      <c r="T14" s="146"/>
      <c r="U14" s="55"/>
      <c r="V14" s="55"/>
      <c r="W14" s="55"/>
      <c r="X14" s="55"/>
      <c r="Y14" s="55"/>
      <c r="Z14" s="55"/>
    </row>
    <row r="15" spans="1:26" x14ac:dyDescent="0.2">
      <c r="A15" s="73" t="s">
        <v>60</v>
      </c>
      <c r="B15" s="129">
        <v>43</v>
      </c>
      <c r="C15" s="130">
        <v>65</v>
      </c>
      <c r="D15" s="130">
        <v>60</v>
      </c>
      <c r="E15" s="130">
        <v>77</v>
      </c>
      <c r="F15" s="130">
        <v>123</v>
      </c>
      <c r="G15" s="124">
        <v>105</v>
      </c>
      <c r="H15" s="1"/>
      <c r="I15" s="131">
        <v>17.399999999999999</v>
      </c>
      <c r="J15" s="132">
        <v>26.2</v>
      </c>
      <c r="K15" s="132">
        <v>24.2</v>
      </c>
      <c r="L15" s="132">
        <v>31</v>
      </c>
      <c r="M15" s="132">
        <v>49.3</v>
      </c>
      <c r="N15" s="127">
        <v>41.9</v>
      </c>
      <c r="O15" s="128"/>
      <c r="P15" s="128"/>
      <c r="Q15" s="128"/>
      <c r="R15" s="128"/>
      <c r="S15" s="128"/>
      <c r="T15" s="128"/>
      <c r="U15" s="1"/>
      <c r="V15" s="1"/>
      <c r="W15" s="1"/>
      <c r="X15" s="1"/>
      <c r="Y15" s="1"/>
      <c r="Z15" s="1"/>
    </row>
    <row r="16" spans="1:26" x14ac:dyDescent="0.2">
      <c r="A16" s="133" t="s">
        <v>61</v>
      </c>
      <c r="B16" s="134">
        <v>468</v>
      </c>
      <c r="C16" s="135">
        <v>471</v>
      </c>
      <c r="D16" s="135">
        <v>416</v>
      </c>
      <c r="E16" s="135">
        <v>458</v>
      </c>
      <c r="F16" s="135">
        <v>518</v>
      </c>
      <c r="G16" s="136">
        <v>439</v>
      </c>
      <c r="H16" s="1"/>
      <c r="I16" s="137">
        <v>189.6</v>
      </c>
      <c r="J16" s="138">
        <v>190.1</v>
      </c>
      <c r="K16" s="138">
        <v>168</v>
      </c>
      <c r="L16" s="138">
        <v>184.4</v>
      </c>
      <c r="M16" s="138">
        <v>207.7</v>
      </c>
      <c r="N16" s="139">
        <v>175.3</v>
      </c>
      <c r="O16" s="128"/>
      <c r="P16" s="128"/>
      <c r="Q16" s="128"/>
      <c r="R16" s="128"/>
      <c r="S16" s="128"/>
      <c r="T16" s="128"/>
      <c r="U16" s="1"/>
      <c r="V16" s="1"/>
      <c r="W16" s="1"/>
      <c r="X16" s="1"/>
      <c r="Y16" s="1"/>
      <c r="Z16" s="1"/>
    </row>
    <row r="17" spans="1:26" x14ac:dyDescent="0.2">
      <c r="A17" s="147" t="s">
        <v>128</v>
      </c>
      <c r="B17" s="134">
        <v>159</v>
      </c>
      <c r="C17" s="148">
        <v>177</v>
      </c>
      <c r="D17" s="148">
        <v>145</v>
      </c>
      <c r="E17" s="148">
        <v>98</v>
      </c>
      <c r="F17" s="148">
        <v>169</v>
      </c>
      <c r="G17" s="149">
        <v>146</v>
      </c>
      <c r="H17" s="1"/>
      <c r="I17" s="150">
        <v>64.400000000000006</v>
      </c>
      <c r="J17" s="151">
        <v>71.400000000000006</v>
      </c>
      <c r="K17" s="151">
        <v>58.6</v>
      </c>
      <c r="L17" s="151">
        <v>39.5</v>
      </c>
      <c r="M17" s="151">
        <v>67.8</v>
      </c>
      <c r="N17" s="152">
        <v>58.3</v>
      </c>
      <c r="O17" s="128"/>
      <c r="P17" s="128"/>
      <c r="Q17" s="128"/>
      <c r="R17" s="128"/>
      <c r="S17" s="128"/>
      <c r="T17" s="128"/>
      <c r="U17" s="1"/>
      <c r="V17" s="1"/>
      <c r="W17" s="1"/>
      <c r="X17" s="1"/>
      <c r="Y17" s="1"/>
      <c r="Z17" s="1"/>
    </row>
    <row r="18" spans="1:26" x14ac:dyDescent="0.2">
      <c r="A18" s="73" t="s">
        <v>129</v>
      </c>
      <c r="B18" s="122">
        <v>1</v>
      </c>
      <c r="C18" s="130">
        <v>0</v>
      </c>
      <c r="D18" s="130">
        <v>0</v>
      </c>
      <c r="E18" s="130">
        <v>1</v>
      </c>
      <c r="F18" s="130">
        <v>0</v>
      </c>
      <c r="G18" s="124">
        <v>4</v>
      </c>
      <c r="H18" s="1"/>
      <c r="I18" s="131">
        <v>0.4</v>
      </c>
      <c r="J18" s="132">
        <v>0</v>
      </c>
      <c r="K18" s="132">
        <v>0</v>
      </c>
      <c r="L18" s="132">
        <v>0.4</v>
      </c>
      <c r="M18" s="132">
        <v>0</v>
      </c>
      <c r="N18" s="127">
        <v>1.6</v>
      </c>
      <c r="O18" s="128"/>
      <c r="P18" s="128"/>
      <c r="Q18" s="128"/>
      <c r="R18" s="128"/>
      <c r="S18" s="128"/>
      <c r="T18" s="128"/>
      <c r="U18" s="1"/>
      <c r="V18" s="1"/>
      <c r="W18" s="1"/>
      <c r="X18" s="1"/>
      <c r="Y18" s="1"/>
      <c r="Z18" s="1"/>
    </row>
    <row r="19" spans="1:26" x14ac:dyDescent="0.2">
      <c r="A19" s="73" t="s">
        <v>130</v>
      </c>
      <c r="B19" s="129">
        <v>33</v>
      </c>
      <c r="C19" s="130">
        <v>29</v>
      </c>
      <c r="D19" s="130">
        <v>31</v>
      </c>
      <c r="E19" s="130">
        <v>44</v>
      </c>
      <c r="F19" s="130">
        <v>51</v>
      </c>
      <c r="G19" s="124">
        <v>41</v>
      </c>
      <c r="H19" s="1"/>
      <c r="I19" s="131">
        <v>13.4</v>
      </c>
      <c r="J19" s="132">
        <v>11.7</v>
      </c>
      <c r="K19" s="132">
        <v>12.5</v>
      </c>
      <c r="L19" s="132">
        <v>17.7</v>
      </c>
      <c r="M19" s="132">
        <v>20.399999999999999</v>
      </c>
      <c r="N19" s="127">
        <v>16.399999999999999</v>
      </c>
      <c r="O19" s="128"/>
      <c r="P19" s="128"/>
      <c r="Q19" s="128"/>
      <c r="R19" s="128"/>
      <c r="S19" s="128"/>
      <c r="T19" s="128"/>
      <c r="U19" s="1"/>
      <c r="V19" s="1"/>
      <c r="W19" s="1"/>
      <c r="X19" s="1"/>
      <c r="Y19" s="1"/>
      <c r="Z19" s="1"/>
    </row>
    <row r="20" spans="1:26" x14ac:dyDescent="0.2">
      <c r="A20" s="73" t="s">
        <v>131</v>
      </c>
      <c r="B20" s="129">
        <v>77</v>
      </c>
      <c r="C20" s="130">
        <v>60</v>
      </c>
      <c r="D20" s="130">
        <v>65</v>
      </c>
      <c r="E20" s="130">
        <v>74</v>
      </c>
      <c r="F20" s="130">
        <v>62</v>
      </c>
      <c r="G20" s="124">
        <v>70</v>
      </c>
      <c r="H20" s="1"/>
      <c r="I20" s="131">
        <v>31.2</v>
      </c>
      <c r="J20" s="132">
        <v>24.2</v>
      </c>
      <c r="K20" s="132">
        <v>26.3</v>
      </c>
      <c r="L20" s="132">
        <v>29.8</v>
      </c>
      <c r="M20" s="132">
        <v>24.9</v>
      </c>
      <c r="N20" s="127">
        <v>28</v>
      </c>
      <c r="O20" s="128"/>
      <c r="P20" s="128"/>
      <c r="Q20" s="128"/>
      <c r="R20" s="128"/>
      <c r="S20" s="128"/>
      <c r="T20" s="128"/>
      <c r="U20" s="1"/>
      <c r="V20" s="1"/>
      <c r="W20" s="1"/>
      <c r="X20" s="1"/>
      <c r="Y20" s="1"/>
      <c r="Z20" s="1"/>
    </row>
    <row r="21" spans="1:26" x14ac:dyDescent="0.2">
      <c r="A21" s="73" t="s">
        <v>132</v>
      </c>
      <c r="B21" s="129">
        <v>216</v>
      </c>
      <c r="C21" s="130">
        <v>221</v>
      </c>
      <c r="D21" s="130">
        <v>233</v>
      </c>
      <c r="E21" s="130">
        <v>224</v>
      </c>
      <c r="F21" s="130">
        <v>275</v>
      </c>
      <c r="G21" s="124">
        <v>318</v>
      </c>
      <c r="H21" s="1"/>
      <c r="I21" s="131">
        <v>87.5</v>
      </c>
      <c r="J21" s="132">
        <v>89.2</v>
      </c>
      <c r="K21" s="132">
        <v>94.1</v>
      </c>
      <c r="L21" s="132">
        <v>90.2</v>
      </c>
      <c r="M21" s="132">
        <v>110.2</v>
      </c>
      <c r="N21" s="127">
        <v>127</v>
      </c>
      <c r="O21" s="128"/>
      <c r="P21" s="128"/>
      <c r="Q21" s="128"/>
      <c r="R21" s="128"/>
      <c r="S21" s="128"/>
      <c r="T21" s="128"/>
      <c r="U21" s="1"/>
      <c r="V21" s="1"/>
      <c r="W21" s="1"/>
      <c r="X21" s="1"/>
      <c r="Y21" s="1"/>
      <c r="Z21" s="1"/>
    </row>
    <row r="22" spans="1:26" x14ac:dyDescent="0.2">
      <c r="A22" s="133" t="s">
        <v>67</v>
      </c>
      <c r="B22" s="134">
        <v>327</v>
      </c>
      <c r="C22" s="135">
        <v>310</v>
      </c>
      <c r="D22" s="135">
        <v>329</v>
      </c>
      <c r="E22" s="135">
        <v>343</v>
      </c>
      <c r="F22" s="135">
        <v>388</v>
      </c>
      <c r="G22" s="136">
        <v>433</v>
      </c>
      <c r="H22" s="1"/>
      <c r="I22" s="137">
        <v>132.5</v>
      </c>
      <c r="J22" s="138">
        <v>125.1</v>
      </c>
      <c r="K22" s="138">
        <v>132.9</v>
      </c>
      <c r="L22" s="138">
        <v>138.1</v>
      </c>
      <c r="M22" s="138">
        <v>155.5</v>
      </c>
      <c r="N22" s="139">
        <v>172.9</v>
      </c>
      <c r="O22" s="128"/>
      <c r="P22" s="128"/>
      <c r="Q22" s="128"/>
      <c r="R22" s="128"/>
      <c r="S22" s="128"/>
      <c r="T22" s="128"/>
      <c r="U22" s="1"/>
      <c r="V22" s="1"/>
      <c r="W22" s="1"/>
      <c r="X22" s="1"/>
      <c r="Y22" s="1"/>
      <c r="Z22" s="1"/>
    </row>
    <row r="23" spans="1:26" s="56" customFormat="1" x14ac:dyDescent="0.2">
      <c r="A23" s="75" t="s">
        <v>133</v>
      </c>
      <c r="B23" s="140">
        <v>98</v>
      </c>
      <c r="C23" s="141">
        <v>123</v>
      </c>
      <c r="D23" s="141">
        <v>138</v>
      </c>
      <c r="E23" s="141">
        <v>173</v>
      </c>
      <c r="F23" s="141">
        <v>209</v>
      </c>
      <c r="G23" s="142">
        <v>266</v>
      </c>
      <c r="H23" s="55"/>
      <c r="I23" s="143">
        <v>39.700000000000003</v>
      </c>
      <c r="J23" s="144">
        <v>49.6</v>
      </c>
      <c r="K23" s="144">
        <v>55.7</v>
      </c>
      <c r="L23" s="144">
        <v>69.7</v>
      </c>
      <c r="M23" s="144">
        <v>83.8</v>
      </c>
      <c r="N23" s="145">
        <v>106.2</v>
      </c>
      <c r="O23" s="146"/>
      <c r="P23" s="146"/>
      <c r="Q23" s="146"/>
      <c r="R23" s="146"/>
      <c r="S23" s="146"/>
      <c r="T23" s="146"/>
      <c r="U23" s="55"/>
      <c r="V23" s="55"/>
      <c r="W23" s="55"/>
      <c r="X23" s="55"/>
      <c r="Y23" s="55"/>
      <c r="Z23" s="55"/>
    </row>
    <row r="24" spans="1:26" x14ac:dyDescent="0.2">
      <c r="A24" s="73" t="s">
        <v>69</v>
      </c>
      <c r="B24" s="129">
        <v>0</v>
      </c>
      <c r="C24" s="130">
        <v>1</v>
      </c>
      <c r="D24" s="130">
        <v>1</v>
      </c>
      <c r="E24" s="130">
        <v>6</v>
      </c>
      <c r="F24" s="130">
        <v>3</v>
      </c>
      <c r="G24" s="124">
        <v>4</v>
      </c>
      <c r="H24" s="1"/>
      <c r="I24" s="131">
        <v>0</v>
      </c>
      <c r="J24" s="132">
        <v>0.4</v>
      </c>
      <c r="K24" s="132">
        <v>0.4</v>
      </c>
      <c r="L24" s="132">
        <v>2.4</v>
      </c>
      <c r="M24" s="132">
        <v>1.2</v>
      </c>
      <c r="N24" s="127">
        <v>1.6</v>
      </c>
      <c r="O24" s="128"/>
      <c r="P24" s="128"/>
      <c r="Q24" s="128"/>
      <c r="R24" s="128"/>
      <c r="S24" s="128"/>
      <c r="T24" s="128"/>
      <c r="U24" s="1"/>
      <c r="V24" s="1"/>
      <c r="W24" s="1"/>
      <c r="X24" s="1"/>
      <c r="Y24" s="1"/>
      <c r="Z24" s="1"/>
    </row>
    <row r="25" spans="1:26" x14ac:dyDescent="0.2">
      <c r="A25" s="133" t="s">
        <v>70</v>
      </c>
      <c r="B25" s="134">
        <v>98</v>
      </c>
      <c r="C25" s="135">
        <v>124</v>
      </c>
      <c r="D25" s="135">
        <v>139</v>
      </c>
      <c r="E25" s="135">
        <v>179</v>
      </c>
      <c r="F25" s="135">
        <v>212</v>
      </c>
      <c r="G25" s="136">
        <v>270</v>
      </c>
      <c r="H25" s="1"/>
      <c r="I25" s="137">
        <v>39.700000000000003</v>
      </c>
      <c r="J25" s="138">
        <v>50</v>
      </c>
      <c r="K25" s="138">
        <v>56.1</v>
      </c>
      <c r="L25" s="138">
        <v>72.099999999999994</v>
      </c>
      <c r="M25" s="138">
        <v>85</v>
      </c>
      <c r="N25" s="139">
        <v>107.8</v>
      </c>
      <c r="O25" s="128"/>
      <c r="P25" s="128"/>
      <c r="Q25" s="128"/>
      <c r="R25" s="128"/>
      <c r="S25" s="128"/>
      <c r="T25" s="128"/>
      <c r="U25" s="1"/>
      <c r="V25" s="1"/>
      <c r="W25" s="1"/>
      <c r="X25" s="1"/>
      <c r="Y25" s="1"/>
      <c r="Z25" s="1"/>
    </row>
    <row r="26" spans="1:26" ht="13.5" thickBot="1" x14ac:dyDescent="0.25">
      <c r="A26" s="153" t="s">
        <v>71</v>
      </c>
      <c r="B26" s="154">
        <v>8110</v>
      </c>
      <c r="C26" s="155">
        <v>8723</v>
      </c>
      <c r="D26" s="155">
        <v>7580</v>
      </c>
      <c r="E26" s="155">
        <v>8248</v>
      </c>
      <c r="F26" s="155">
        <v>10234</v>
      </c>
      <c r="G26" s="156">
        <v>10520</v>
      </c>
      <c r="H26" s="1"/>
      <c r="I26" s="157">
        <v>3285.3</v>
      </c>
      <c r="J26" s="158">
        <v>3520.8</v>
      </c>
      <c r="K26" s="158">
        <v>3061.6</v>
      </c>
      <c r="L26" s="158">
        <v>3320.7</v>
      </c>
      <c r="M26" s="158">
        <v>4102.8</v>
      </c>
      <c r="N26" s="159">
        <v>4201.3</v>
      </c>
      <c r="O26" s="128"/>
      <c r="P26" s="128"/>
      <c r="Q26" s="128"/>
      <c r="R26" s="128"/>
      <c r="S26" s="128"/>
      <c r="T26" s="128"/>
      <c r="U26" s="1"/>
      <c r="V26" s="1"/>
      <c r="W26" s="1"/>
      <c r="X26" s="1"/>
      <c r="Y26" s="1"/>
      <c r="Z26" s="1"/>
    </row>
    <row r="27" spans="1:26" ht="13.5" thickTop="1" x14ac:dyDescent="0.2">
      <c r="A27" s="73" t="s">
        <v>134</v>
      </c>
      <c r="B27" s="129">
        <v>1905</v>
      </c>
      <c r="C27" s="130">
        <v>1950</v>
      </c>
      <c r="D27" s="130">
        <v>2176</v>
      </c>
      <c r="E27" s="130">
        <v>1976</v>
      </c>
      <c r="F27" s="130">
        <v>2119</v>
      </c>
      <c r="G27" s="124">
        <v>2505</v>
      </c>
      <c r="H27" s="1"/>
      <c r="I27" s="131">
        <v>771.7</v>
      </c>
      <c r="J27" s="132">
        <v>787.1</v>
      </c>
      <c r="K27" s="132">
        <v>878.9</v>
      </c>
      <c r="L27" s="132">
        <v>795.5</v>
      </c>
      <c r="M27" s="132">
        <v>849.5</v>
      </c>
      <c r="N27" s="127">
        <v>1000.4</v>
      </c>
      <c r="O27" s="128"/>
      <c r="P27" s="128"/>
      <c r="Q27" s="128"/>
      <c r="R27" s="128"/>
      <c r="S27" s="128"/>
      <c r="T27" s="128"/>
      <c r="U27" s="1"/>
      <c r="V27" s="1"/>
      <c r="W27" s="1"/>
      <c r="X27" s="1"/>
      <c r="Y27" s="1"/>
      <c r="Z27" s="1"/>
    </row>
    <row r="28" spans="1:26" x14ac:dyDescent="0.2">
      <c r="A28" s="73" t="s">
        <v>135</v>
      </c>
      <c r="B28" s="129">
        <v>288</v>
      </c>
      <c r="C28" s="130">
        <v>242</v>
      </c>
      <c r="D28" s="130">
        <v>218</v>
      </c>
      <c r="E28" s="130">
        <v>296</v>
      </c>
      <c r="F28" s="130">
        <v>320</v>
      </c>
      <c r="G28" s="124">
        <v>435</v>
      </c>
      <c r="H28" s="1"/>
      <c r="I28" s="131">
        <v>116.7</v>
      </c>
      <c r="J28" s="132">
        <v>97.7</v>
      </c>
      <c r="K28" s="132">
        <v>88.1</v>
      </c>
      <c r="L28" s="132">
        <v>119.2</v>
      </c>
      <c r="M28" s="132">
        <v>128.30000000000001</v>
      </c>
      <c r="N28" s="127">
        <v>173.7</v>
      </c>
      <c r="O28" s="128"/>
      <c r="P28" s="128"/>
      <c r="Q28" s="128"/>
      <c r="R28" s="128"/>
      <c r="S28" s="128"/>
      <c r="T28" s="128"/>
      <c r="U28" s="1"/>
      <c r="V28" s="1"/>
      <c r="W28" s="1"/>
      <c r="X28" s="1"/>
      <c r="Y28" s="1"/>
      <c r="Z28" s="1"/>
    </row>
    <row r="29" spans="1:26" x14ac:dyDescent="0.2">
      <c r="A29" s="133" t="s">
        <v>136</v>
      </c>
      <c r="B29" s="134">
        <v>2193</v>
      </c>
      <c r="C29" s="135">
        <v>2192</v>
      </c>
      <c r="D29" s="135">
        <v>2394</v>
      </c>
      <c r="E29" s="135">
        <v>2272</v>
      </c>
      <c r="F29" s="135">
        <v>2439</v>
      </c>
      <c r="G29" s="136">
        <v>2940</v>
      </c>
      <c r="H29" s="1"/>
      <c r="I29" s="137">
        <v>888.4</v>
      </c>
      <c r="J29" s="138">
        <v>884.7</v>
      </c>
      <c r="K29" s="138">
        <v>966.9</v>
      </c>
      <c r="L29" s="138">
        <v>914.7</v>
      </c>
      <c r="M29" s="138">
        <v>977.8</v>
      </c>
      <c r="N29" s="139">
        <v>1174.0999999999999</v>
      </c>
      <c r="O29" s="128"/>
      <c r="P29" s="128"/>
      <c r="Q29" s="128"/>
      <c r="R29" s="128"/>
      <c r="S29" s="128"/>
      <c r="T29" s="128"/>
      <c r="U29" s="1"/>
      <c r="V29" s="1"/>
      <c r="W29" s="1"/>
      <c r="X29" s="1"/>
      <c r="Y29" s="1"/>
      <c r="Z29" s="1"/>
    </row>
    <row r="30" spans="1:26" x14ac:dyDescent="0.2">
      <c r="A30" s="73" t="s">
        <v>137</v>
      </c>
      <c r="B30" s="129">
        <v>2005</v>
      </c>
      <c r="C30" s="130">
        <v>2292</v>
      </c>
      <c r="D30" s="130">
        <v>2189</v>
      </c>
      <c r="E30" s="130">
        <v>1526</v>
      </c>
      <c r="F30" s="130">
        <v>1699</v>
      </c>
      <c r="G30" s="124">
        <v>2599</v>
      </c>
      <c r="H30" s="1"/>
      <c r="I30" s="131">
        <v>812.2</v>
      </c>
      <c r="J30" s="132">
        <v>925.1</v>
      </c>
      <c r="K30" s="132">
        <v>884.1</v>
      </c>
      <c r="L30" s="132">
        <v>614.4</v>
      </c>
      <c r="M30" s="132">
        <v>681.1</v>
      </c>
      <c r="N30" s="127">
        <v>1037.9000000000001</v>
      </c>
      <c r="O30" s="128"/>
      <c r="P30" s="128"/>
      <c r="Q30" s="128"/>
      <c r="R30" s="128"/>
      <c r="S30" s="128"/>
      <c r="T30" s="128"/>
      <c r="U30" s="1"/>
      <c r="V30" s="1"/>
      <c r="W30" s="1"/>
      <c r="X30" s="1"/>
      <c r="Y30" s="1"/>
      <c r="Z30" s="1"/>
    </row>
    <row r="31" spans="1:26" x14ac:dyDescent="0.2">
      <c r="A31" s="73" t="s">
        <v>138</v>
      </c>
      <c r="B31" s="129">
        <v>245</v>
      </c>
      <c r="C31" s="130">
        <v>264</v>
      </c>
      <c r="D31" s="130">
        <v>223</v>
      </c>
      <c r="E31" s="130">
        <v>194</v>
      </c>
      <c r="F31" s="130">
        <v>250</v>
      </c>
      <c r="G31" s="124">
        <v>362</v>
      </c>
      <c r="H31" s="1"/>
      <c r="I31" s="131">
        <v>99.2</v>
      </c>
      <c r="J31" s="132">
        <v>106.6</v>
      </c>
      <c r="K31" s="132">
        <v>90.1</v>
      </c>
      <c r="L31" s="132">
        <v>78.099999999999994</v>
      </c>
      <c r="M31" s="132">
        <v>100.2</v>
      </c>
      <c r="N31" s="127">
        <v>144.6</v>
      </c>
      <c r="O31" s="128"/>
      <c r="P31" s="128"/>
      <c r="Q31" s="128"/>
      <c r="R31" s="128"/>
      <c r="S31" s="128"/>
      <c r="T31" s="128"/>
      <c r="U31" s="1"/>
      <c r="V31" s="1"/>
      <c r="W31" s="1"/>
      <c r="X31" s="1"/>
      <c r="Y31" s="1"/>
      <c r="Z31" s="1"/>
    </row>
    <row r="32" spans="1:26" x14ac:dyDescent="0.2">
      <c r="A32" s="133" t="s">
        <v>139</v>
      </c>
      <c r="B32" s="134">
        <v>2250</v>
      </c>
      <c r="C32" s="135">
        <v>2556</v>
      </c>
      <c r="D32" s="135">
        <v>2412</v>
      </c>
      <c r="E32" s="135">
        <v>1720</v>
      </c>
      <c r="F32" s="135">
        <v>1949</v>
      </c>
      <c r="G32" s="136">
        <v>2961</v>
      </c>
      <c r="H32" s="1"/>
      <c r="I32" s="137">
        <v>911.5</v>
      </c>
      <c r="J32" s="138">
        <v>1031.5999999999999</v>
      </c>
      <c r="K32" s="138">
        <v>974.2</v>
      </c>
      <c r="L32" s="138">
        <v>692.5</v>
      </c>
      <c r="M32" s="138">
        <v>781.4</v>
      </c>
      <c r="N32" s="139">
        <v>1182.5</v>
      </c>
      <c r="O32" s="128"/>
      <c r="P32" s="128"/>
      <c r="Q32" s="128"/>
      <c r="R32" s="128"/>
      <c r="S32" s="128"/>
      <c r="T32" s="128"/>
      <c r="U32" s="1"/>
      <c r="V32" s="1"/>
      <c r="W32" s="1"/>
      <c r="X32" s="1"/>
      <c r="Y32" s="1"/>
      <c r="Z32" s="1"/>
    </row>
    <row r="33" spans="1:26" x14ac:dyDescent="0.2">
      <c r="A33" s="73" t="s">
        <v>140</v>
      </c>
      <c r="B33" s="129">
        <v>946</v>
      </c>
      <c r="C33" s="130">
        <v>923</v>
      </c>
      <c r="D33" s="130">
        <v>831</v>
      </c>
      <c r="E33" s="130">
        <v>638</v>
      </c>
      <c r="F33" s="130">
        <v>773</v>
      </c>
      <c r="G33" s="124">
        <v>1121</v>
      </c>
      <c r="H33" s="1"/>
      <c r="I33" s="131">
        <v>383.2</v>
      </c>
      <c r="J33" s="132">
        <v>372.5</v>
      </c>
      <c r="K33" s="132">
        <v>335.6</v>
      </c>
      <c r="L33" s="132">
        <v>256.89999999999998</v>
      </c>
      <c r="M33" s="132">
        <v>309.89999999999998</v>
      </c>
      <c r="N33" s="127">
        <v>447.7</v>
      </c>
      <c r="O33" s="128"/>
      <c r="P33" s="128"/>
      <c r="Q33" s="128"/>
      <c r="R33" s="128"/>
      <c r="S33" s="128"/>
      <c r="T33" s="128"/>
      <c r="U33" s="1"/>
      <c r="V33" s="1"/>
      <c r="W33" s="1"/>
      <c r="X33" s="1"/>
      <c r="Y33" s="1"/>
      <c r="Z33" s="1"/>
    </row>
    <row r="34" spans="1:26" x14ac:dyDescent="0.2">
      <c r="A34" s="73" t="s">
        <v>141</v>
      </c>
      <c r="B34" s="129">
        <v>961</v>
      </c>
      <c r="C34" s="130">
        <v>886</v>
      </c>
      <c r="D34" s="130">
        <v>930</v>
      </c>
      <c r="E34" s="130">
        <v>805</v>
      </c>
      <c r="F34" s="130">
        <v>746</v>
      </c>
      <c r="G34" s="124">
        <v>776</v>
      </c>
      <c r="H34" s="1"/>
      <c r="I34" s="131">
        <v>389.3</v>
      </c>
      <c r="J34" s="132">
        <v>357.6</v>
      </c>
      <c r="K34" s="132">
        <v>375.6</v>
      </c>
      <c r="L34" s="132">
        <v>324.10000000000002</v>
      </c>
      <c r="M34" s="132">
        <v>299.10000000000002</v>
      </c>
      <c r="N34" s="127">
        <v>309.89999999999998</v>
      </c>
      <c r="O34" s="128"/>
      <c r="P34" s="128"/>
      <c r="Q34" s="128"/>
      <c r="R34" s="128"/>
      <c r="S34" s="128"/>
      <c r="T34" s="128"/>
      <c r="U34" s="1"/>
      <c r="V34" s="1"/>
      <c r="W34" s="1"/>
      <c r="X34" s="1"/>
      <c r="Y34" s="1"/>
      <c r="Z34" s="1"/>
    </row>
    <row r="35" spans="1:26" x14ac:dyDescent="0.2">
      <c r="A35" s="133" t="s">
        <v>80</v>
      </c>
      <c r="B35" s="134">
        <v>1907</v>
      </c>
      <c r="C35" s="135">
        <v>1809</v>
      </c>
      <c r="D35" s="135">
        <v>1761</v>
      </c>
      <c r="E35" s="135">
        <v>1443</v>
      </c>
      <c r="F35" s="135">
        <v>1519</v>
      </c>
      <c r="G35" s="136">
        <v>1897</v>
      </c>
      <c r="H35" s="1"/>
      <c r="I35" s="137">
        <v>772.5</v>
      </c>
      <c r="J35" s="138">
        <v>730.1</v>
      </c>
      <c r="K35" s="138">
        <v>711.3</v>
      </c>
      <c r="L35" s="138">
        <v>581</v>
      </c>
      <c r="M35" s="138">
        <v>609</v>
      </c>
      <c r="N35" s="139">
        <v>757.6</v>
      </c>
      <c r="O35" s="128"/>
      <c r="P35" s="128"/>
      <c r="Q35" s="128"/>
      <c r="R35" s="128"/>
      <c r="S35" s="128"/>
      <c r="T35" s="128"/>
      <c r="U35" s="1"/>
      <c r="V35" s="1"/>
      <c r="W35" s="1"/>
      <c r="X35" s="1"/>
      <c r="Y35" s="1"/>
      <c r="Z35" s="1"/>
    </row>
    <row r="36" spans="1:26" x14ac:dyDescent="0.2">
      <c r="A36" s="147" t="s">
        <v>142</v>
      </c>
      <c r="B36" s="160">
        <v>7623</v>
      </c>
      <c r="C36" s="148">
        <v>7920</v>
      </c>
      <c r="D36" s="148">
        <v>7517</v>
      </c>
      <c r="E36" s="148">
        <v>6576</v>
      </c>
      <c r="F36" s="148">
        <v>7517</v>
      </c>
      <c r="G36" s="149">
        <v>8086</v>
      </c>
      <c r="H36" s="1"/>
      <c r="I36" s="150">
        <v>3088</v>
      </c>
      <c r="J36" s="151">
        <v>3196.7</v>
      </c>
      <c r="K36" s="151">
        <v>3036.1</v>
      </c>
      <c r="L36" s="151">
        <v>2647.5</v>
      </c>
      <c r="M36" s="151">
        <v>3013.6</v>
      </c>
      <c r="N36" s="152">
        <v>3229.3</v>
      </c>
      <c r="O36" s="128"/>
      <c r="P36" s="128"/>
      <c r="Q36" s="128"/>
      <c r="R36" s="128"/>
      <c r="S36" s="128"/>
      <c r="T36" s="128"/>
      <c r="U36" s="1"/>
      <c r="V36" s="1"/>
      <c r="W36" s="1"/>
      <c r="X36" s="1"/>
      <c r="Y36" s="1"/>
      <c r="Z36" s="1"/>
    </row>
    <row r="37" spans="1:26" x14ac:dyDescent="0.2">
      <c r="A37" s="147" t="s">
        <v>143</v>
      </c>
      <c r="B37" s="160">
        <v>7600</v>
      </c>
      <c r="C37" s="148">
        <v>7331</v>
      </c>
      <c r="D37" s="148">
        <v>7237</v>
      </c>
      <c r="E37" s="148">
        <v>7200</v>
      </c>
      <c r="F37" s="148">
        <v>8270</v>
      </c>
      <c r="G37" s="149">
        <v>9919</v>
      </c>
      <c r="H37" s="1"/>
      <c r="I37" s="150">
        <v>3078.7</v>
      </c>
      <c r="J37" s="151">
        <v>2958.9</v>
      </c>
      <c r="K37" s="151">
        <v>2923</v>
      </c>
      <c r="L37" s="151">
        <v>2898.7</v>
      </c>
      <c r="M37" s="151">
        <v>3315.4</v>
      </c>
      <c r="N37" s="152">
        <v>3961.3</v>
      </c>
      <c r="O37" s="128"/>
      <c r="P37" s="128"/>
      <c r="Q37" s="128"/>
      <c r="R37" s="128"/>
      <c r="S37" s="128"/>
      <c r="T37" s="128"/>
      <c r="U37" s="1"/>
      <c r="V37" s="1"/>
      <c r="W37" s="1"/>
      <c r="X37" s="1"/>
      <c r="Y37" s="1"/>
      <c r="Z37" s="1"/>
    </row>
    <row r="38" spans="1:26" ht="13.5" thickBot="1" x14ac:dyDescent="0.25">
      <c r="A38" s="76" t="s">
        <v>83</v>
      </c>
      <c r="B38" s="154">
        <v>21573</v>
      </c>
      <c r="C38" s="161">
        <v>21808</v>
      </c>
      <c r="D38" s="161">
        <v>21321</v>
      </c>
      <c r="E38" s="161">
        <v>19211</v>
      </c>
      <c r="F38" s="161">
        <v>21694</v>
      </c>
      <c r="G38" s="162">
        <v>25803</v>
      </c>
      <c r="H38" s="1"/>
      <c r="I38" s="163">
        <v>8739</v>
      </c>
      <c r="J38" s="164">
        <v>8802.1</v>
      </c>
      <c r="K38" s="164">
        <v>8611.6</v>
      </c>
      <c r="L38" s="164">
        <v>7734.4</v>
      </c>
      <c r="M38" s="164">
        <v>8697.1</v>
      </c>
      <c r="N38" s="165">
        <v>10304.799999999999</v>
      </c>
      <c r="O38" s="128"/>
      <c r="P38" s="128"/>
      <c r="Q38" s="128"/>
      <c r="R38" s="128"/>
      <c r="S38" s="128"/>
      <c r="T38" s="128"/>
      <c r="U38" s="1"/>
      <c r="V38" s="1"/>
      <c r="W38" s="1"/>
      <c r="X38" s="1"/>
      <c r="Y38" s="1"/>
      <c r="Z38" s="1"/>
    </row>
    <row r="39" spans="1:26" ht="13.5" thickTop="1" x14ac:dyDescent="0.2">
      <c r="A39" s="67" t="s">
        <v>84</v>
      </c>
    </row>
    <row r="41" spans="1:26" s="26" customFormat="1" ht="12.75" customHeight="1" x14ac:dyDescent="0.25">
      <c r="A41" s="27" t="s">
        <v>144</v>
      </c>
    </row>
    <row r="42" spans="1:26" s="26" customFormat="1" ht="13.5" customHeight="1" x14ac:dyDescent="0.25">
      <c r="A42" s="27" t="s">
        <v>117</v>
      </c>
      <c r="I42" s="117" t="s">
        <v>118</v>
      </c>
    </row>
    <row r="43" spans="1:26" x14ac:dyDescent="0.2">
      <c r="A43" s="28" t="s">
        <v>23</v>
      </c>
      <c r="B43" s="118" t="s">
        <v>119</v>
      </c>
      <c r="C43" s="119" t="s">
        <v>120</v>
      </c>
      <c r="D43" s="119" t="s">
        <v>121</v>
      </c>
      <c r="E43" s="119" t="s">
        <v>122</v>
      </c>
      <c r="F43" s="119" t="s">
        <v>123</v>
      </c>
      <c r="G43" s="166" t="s">
        <v>124</v>
      </c>
      <c r="H43" s="1"/>
      <c r="I43" s="118" t="s">
        <v>119</v>
      </c>
      <c r="J43" s="119" t="s">
        <v>120</v>
      </c>
      <c r="K43" s="119" t="s">
        <v>121</v>
      </c>
      <c r="L43" s="119" t="s">
        <v>122</v>
      </c>
      <c r="M43" s="119" t="s">
        <v>123</v>
      </c>
      <c r="N43" s="166" t="s">
        <v>124</v>
      </c>
      <c r="O43" s="1"/>
      <c r="P43" s="1"/>
      <c r="Q43" s="1"/>
      <c r="R43" s="1"/>
      <c r="S43" s="1"/>
      <c r="T43" s="1"/>
      <c r="U43" s="1"/>
      <c r="V43" s="1"/>
      <c r="W43" s="1"/>
      <c r="X43" s="1"/>
      <c r="Y43" s="1"/>
      <c r="Z43" s="1"/>
    </row>
    <row r="44" spans="1:26" x14ac:dyDescent="0.2">
      <c r="A44" s="72" t="s">
        <v>51</v>
      </c>
      <c r="B44" s="122">
        <v>0</v>
      </c>
      <c r="C44" s="123">
        <v>0</v>
      </c>
      <c r="D44" s="123">
        <v>1</v>
      </c>
      <c r="E44" s="123">
        <v>2</v>
      </c>
      <c r="F44" s="123">
        <v>3</v>
      </c>
      <c r="G44" s="167">
        <v>2</v>
      </c>
      <c r="H44" s="1"/>
      <c r="I44" s="125">
        <v>0</v>
      </c>
      <c r="J44" s="126">
        <v>0</v>
      </c>
      <c r="K44" s="126">
        <v>1.1000000000000001</v>
      </c>
      <c r="L44" s="126">
        <v>2.2999999999999998</v>
      </c>
      <c r="M44" s="126">
        <v>3.4</v>
      </c>
      <c r="N44" s="168">
        <v>2.2999999999999998</v>
      </c>
      <c r="O44" s="128"/>
      <c r="P44" s="128"/>
      <c r="Q44" s="128"/>
      <c r="R44" s="128"/>
      <c r="S44" s="128"/>
      <c r="T44" s="128"/>
      <c r="U44" s="128"/>
      <c r="V44" s="128"/>
      <c r="W44" s="1"/>
      <c r="X44" s="1"/>
      <c r="Y44" s="1"/>
      <c r="Z44" s="1"/>
    </row>
    <row r="45" spans="1:26" x14ac:dyDescent="0.2">
      <c r="A45" s="73" t="s">
        <v>52</v>
      </c>
      <c r="B45" s="129">
        <v>1</v>
      </c>
      <c r="C45" s="130">
        <v>0</v>
      </c>
      <c r="D45" s="130">
        <v>1</v>
      </c>
      <c r="E45" s="130">
        <v>1</v>
      </c>
      <c r="F45" s="130">
        <v>1</v>
      </c>
      <c r="G45" s="124">
        <v>3</v>
      </c>
      <c r="H45" s="1"/>
      <c r="I45" s="131">
        <v>1.2</v>
      </c>
      <c r="J45" s="132">
        <v>0</v>
      </c>
      <c r="K45" s="132">
        <v>1.1000000000000001</v>
      </c>
      <c r="L45" s="132">
        <v>1.2</v>
      </c>
      <c r="M45" s="132">
        <v>1.1000000000000001</v>
      </c>
      <c r="N45" s="127">
        <v>3.4</v>
      </c>
      <c r="O45" s="128"/>
      <c r="P45" s="128"/>
      <c r="Q45" s="128"/>
      <c r="R45" s="128"/>
      <c r="S45" s="128"/>
      <c r="T45" s="128"/>
      <c r="U45" s="1"/>
      <c r="V45" s="1"/>
      <c r="W45" s="1"/>
      <c r="X45" s="1"/>
      <c r="Y45" s="1"/>
      <c r="Z45" s="1"/>
    </row>
    <row r="46" spans="1:26" x14ac:dyDescent="0.2">
      <c r="A46" s="73" t="s">
        <v>125</v>
      </c>
      <c r="B46" s="129">
        <v>0</v>
      </c>
      <c r="C46" s="130">
        <v>0</v>
      </c>
      <c r="D46" s="130">
        <v>0</v>
      </c>
      <c r="E46" s="130">
        <v>1</v>
      </c>
      <c r="F46" s="130">
        <v>0</v>
      </c>
      <c r="G46" s="124">
        <v>2</v>
      </c>
      <c r="H46" s="1"/>
      <c r="I46" s="131">
        <v>0</v>
      </c>
      <c r="J46" s="132">
        <v>0</v>
      </c>
      <c r="K46" s="132">
        <v>0</v>
      </c>
      <c r="L46" s="132">
        <v>1.2</v>
      </c>
      <c r="M46" s="132">
        <v>0</v>
      </c>
      <c r="N46" s="127">
        <v>2.2999999999999998</v>
      </c>
      <c r="O46" s="128"/>
      <c r="P46" s="128"/>
      <c r="Q46" s="128"/>
      <c r="R46" s="128"/>
      <c r="S46" s="128"/>
      <c r="T46" s="128"/>
      <c r="U46" s="1"/>
      <c r="V46" s="1"/>
      <c r="W46" s="1"/>
      <c r="X46" s="1"/>
      <c r="Y46" s="1"/>
      <c r="Z46" s="1"/>
    </row>
    <row r="47" spans="1:26" x14ac:dyDescent="0.2">
      <c r="A47" s="73" t="s">
        <v>126</v>
      </c>
      <c r="B47" s="129">
        <v>1</v>
      </c>
      <c r="C47" s="130">
        <v>1</v>
      </c>
      <c r="D47" s="130">
        <v>0</v>
      </c>
      <c r="E47" s="130">
        <v>0</v>
      </c>
      <c r="F47" s="130">
        <v>1</v>
      </c>
      <c r="G47" s="124">
        <v>3</v>
      </c>
      <c r="H47" s="1"/>
      <c r="I47" s="131">
        <v>1.2</v>
      </c>
      <c r="J47" s="132">
        <v>1.1000000000000001</v>
      </c>
      <c r="K47" s="132">
        <v>0</v>
      </c>
      <c r="L47" s="132">
        <v>0</v>
      </c>
      <c r="M47" s="132">
        <v>1.1000000000000001</v>
      </c>
      <c r="N47" s="127">
        <v>3.4</v>
      </c>
      <c r="O47" s="128"/>
      <c r="P47" s="128"/>
      <c r="Q47" s="128"/>
      <c r="R47" s="128"/>
      <c r="S47" s="128"/>
      <c r="T47" s="128"/>
      <c r="U47" s="1"/>
      <c r="V47" s="1"/>
      <c r="W47" s="1"/>
      <c r="X47" s="1"/>
      <c r="Y47" s="1"/>
      <c r="Z47" s="1"/>
    </row>
    <row r="48" spans="1:26" x14ac:dyDescent="0.2">
      <c r="A48" s="133" t="s">
        <v>55</v>
      </c>
      <c r="B48" s="169">
        <v>2</v>
      </c>
      <c r="C48" s="135">
        <v>1</v>
      </c>
      <c r="D48" s="135">
        <v>2</v>
      </c>
      <c r="E48" s="135">
        <v>4</v>
      </c>
      <c r="F48" s="135">
        <v>5</v>
      </c>
      <c r="G48" s="136">
        <v>10</v>
      </c>
      <c r="H48" s="1"/>
      <c r="I48" s="137">
        <v>2.2999999999999998</v>
      </c>
      <c r="J48" s="138">
        <v>1.1000000000000001</v>
      </c>
      <c r="K48" s="138">
        <v>2.2999999999999998</v>
      </c>
      <c r="L48" s="138">
        <v>4.5999999999999996</v>
      </c>
      <c r="M48" s="138">
        <v>5.7</v>
      </c>
      <c r="N48" s="139">
        <v>11.5</v>
      </c>
      <c r="O48" s="128"/>
      <c r="P48" s="128"/>
      <c r="Q48" s="128"/>
      <c r="R48" s="128"/>
      <c r="S48" s="128"/>
      <c r="T48" s="128"/>
      <c r="U48" s="1"/>
      <c r="V48" s="1"/>
      <c r="W48" s="1"/>
      <c r="X48" s="1"/>
      <c r="Y48" s="1"/>
      <c r="Z48" s="1"/>
    </row>
    <row r="49" spans="1:26" s="56" customFormat="1" x14ac:dyDescent="0.2">
      <c r="A49" s="75" t="s">
        <v>127</v>
      </c>
      <c r="B49" s="140">
        <v>1824</v>
      </c>
      <c r="C49" s="141">
        <v>1943</v>
      </c>
      <c r="D49" s="141">
        <v>1753</v>
      </c>
      <c r="E49" s="141">
        <v>1846</v>
      </c>
      <c r="F49" s="141">
        <v>2549</v>
      </c>
      <c r="G49" s="142">
        <v>2345</v>
      </c>
      <c r="H49" s="55"/>
      <c r="I49" s="143">
        <v>2105.4</v>
      </c>
      <c r="J49" s="144">
        <v>2219.6999999999998</v>
      </c>
      <c r="K49" s="144">
        <v>2014.7</v>
      </c>
      <c r="L49" s="144">
        <v>2125.5</v>
      </c>
      <c r="M49" s="144">
        <v>2929</v>
      </c>
      <c r="N49" s="145">
        <v>2692.2</v>
      </c>
      <c r="O49" s="146"/>
      <c r="P49" s="146"/>
      <c r="Q49" s="146"/>
      <c r="R49" s="146"/>
      <c r="S49" s="146"/>
      <c r="T49" s="146"/>
      <c r="U49" s="55"/>
      <c r="V49" s="55"/>
      <c r="W49" s="55"/>
      <c r="X49" s="55"/>
      <c r="Y49" s="55"/>
      <c r="Z49" s="55"/>
    </row>
    <row r="50" spans="1:26" x14ac:dyDescent="0.2">
      <c r="A50" s="73" t="s">
        <v>57</v>
      </c>
      <c r="B50" s="129">
        <v>10</v>
      </c>
      <c r="C50" s="130">
        <v>12</v>
      </c>
      <c r="D50" s="130">
        <v>5</v>
      </c>
      <c r="E50" s="130">
        <v>10</v>
      </c>
      <c r="F50" s="130">
        <v>8</v>
      </c>
      <c r="G50" s="124">
        <v>7</v>
      </c>
      <c r="H50" s="1"/>
      <c r="I50" s="131">
        <v>11.5</v>
      </c>
      <c r="J50" s="132">
        <v>13.7</v>
      </c>
      <c r="K50" s="132">
        <v>5.7</v>
      </c>
      <c r="L50" s="132">
        <v>11.5</v>
      </c>
      <c r="M50" s="132">
        <v>9.1999999999999993</v>
      </c>
      <c r="N50" s="127">
        <v>8</v>
      </c>
      <c r="O50" s="128"/>
      <c r="P50" s="128"/>
      <c r="Q50" s="128"/>
      <c r="R50" s="128"/>
      <c r="S50" s="128"/>
      <c r="T50" s="128"/>
      <c r="U50" s="1"/>
      <c r="V50" s="1"/>
      <c r="W50" s="1"/>
      <c r="X50" s="1"/>
      <c r="Y50" s="1"/>
      <c r="Z50" s="1"/>
    </row>
    <row r="51" spans="1:26" x14ac:dyDescent="0.2">
      <c r="A51" s="133" t="s">
        <v>58</v>
      </c>
      <c r="B51" s="169">
        <v>1834</v>
      </c>
      <c r="C51" s="135">
        <v>1955</v>
      </c>
      <c r="D51" s="135">
        <v>1758</v>
      </c>
      <c r="E51" s="135">
        <v>1856</v>
      </c>
      <c r="F51" s="135">
        <v>2557</v>
      </c>
      <c r="G51" s="136">
        <v>2352</v>
      </c>
      <c r="H51" s="1"/>
      <c r="I51" s="137">
        <v>2117</v>
      </c>
      <c r="J51" s="138">
        <v>2233.4</v>
      </c>
      <c r="K51" s="138">
        <v>2020.4</v>
      </c>
      <c r="L51" s="138">
        <v>2137</v>
      </c>
      <c r="M51" s="138">
        <v>2938.2</v>
      </c>
      <c r="N51" s="139">
        <v>2700.2</v>
      </c>
      <c r="O51" s="128"/>
      <c r="P51" s="128"/>
      <c r="Q51" s="128"/>
      <c r="R51" s="128"/>
      <c r="S51" s="128"/>
      <c r="T51" s="128"/>
      <c r="U51" s="1"/>
      <c r="V51" s="1"/>
      <c r="W51" s="1"/>
      <c r="X51" s="1"/>
      <c r="Y51" s="1"/>
      <c r="Z51" s="1"/>
    </row>
    <row r="52" spans="1:26" s="56" customFormat="1" x14ac:dyDescent="0.2">
      <c r="A52" s="75" t="s">
        <v>59</v>
      </c>
      <c r="B52" s="140">
        <v>135</v>
      </c>
      <c r="C52" s="141">
        <v>149</v>
      </c>
      <c r="D52" s="141">
        <v>130</v>
      </c>
      <c r="E52" s="141">
        <v>126</v>
      </c>
      <c r="F52" s="141">
        <v>122</v>
      </c>
      <c r="G52" s="142">
        <v>115</v>
      </c>
      <c r="H52" s="55"/>
      <c r="I52" s="143">
        <v>155.80000000000001</v>
      </c>
      <c r="J52" s="144">
        <v>170.2</v>
      </c>
      <c r="K52" s="144">
        <v>149.4</v>
      </c>
      <c r="L52" s="144">
        <v>145.1</v>
      </c>
      <c r="M52" s="144">
        <v>140.19999999999999</v>
      </c>
      <c r="N52" s="145">
        <v>132</v>
      </c>
      <c r="O52" s="146"/>
      <c r="P52" s="146"/>
      <c r="Q52" s="146"/>
      <c r="R52" s="146"/>
      <c r="S52" s="146"/>
      <c r="T52" s="146"/>
      <c r="U52" s="55"/>
      <c r="V52" s="55"/>
      <c r="W52" s="55"/>
      <c r="X52" s="55"/>
      <c r="Y52" s="55"/>
      <c r="Z52" s="55"/>
    </row>
    <row r="53" spans="1:26" x14ac:dyDescent="0.2">
      <c r="A53" s="73" t="s">
        <v>60</v>
      </c>
      <c r="B53" s="129">
        <v>19</v>
      </c>
      <c r="C53" s="130">
        <v>25</v>
      </c>
      <c r="D53" s="130">
        <v>20</v>
      </c>
      <c r="E53" s="130">
        <v>35</v>
      </c>
      <c r="F53" s="130">
        <v>31</v>
      </c>
      <c r="G53" s="124">
        <v>19</v>
      </c>
      <c r="H53" s="1"/>
      <c r="I53" s="131">
        <v>21.9</v>
      </c>
      <c r="J53" s="132">
        <v>28.6</v>
      </c>
      <c r="K53" s="132">
        <v>23</v>
      </c>
      <c r="L53" s="132">
        <v>40.299999999999997</v>
      </c>
      <c r="M53" s="132">
        <v>35.6</v>
      </c>
      <c r="N53" s="127">
        <v>21.8</v>
      </c>
      <c r="O53" s="128"/>
      <c r="P53" s="128"/>
      <c r="Q53" s="128"/>
      <c r="R53" s="128"/>
      <c r="S53" s="128"/>
      <c r="T53" s="128"/>
      <c r="U53" s="1"/>
      <c r="V53" s="1"/>
      <c r="W53" s="1"/>
      <c r="X53" s="1"/>
      <c r="Y53" s="1"/>
      <c r="Z53" s="1"/>
    </row>
    <row r="54" spans="1:26" x14ac:dyDescent="0.2">
      <c r="A54" s="133" t="s">
        <v>61</v>
      </c>
      <c r="B54" s="169">
        <v>154</v>
      </c>
      <c r="C54" s="135">
        <v>174</v>
      </c>
      <c r="D54" s="135">
        <v>150</v>
      </c>
      <c r="E54" s="135">
        <v>161</v>
      </c>
      <c r="F54" s="135">
        <v>153</v>
      </c>
      <c r="G54" s="136">
        <v>134</v>
      </c>
      <c r="H54" s="1"/>
      <c r="I54" s="137">
        <v>177.8</v>
      </c>
      <c r="J54" s="138">
        <v>198.8</v>
      </c>
      <c r="K54" s="138">
        <v>172.4</v>
      </c>
      <c r="L54" s="138">
        <v>185.4</v>
      </c>
      <c r="M54" s="138">
        <v>175.8</v>
      </c>
      <c r="N54" s="139">
        <v>153.80000000000001</v>
      </c>
      <c r="O54" s="128"/>
      <c r="P54" s="128"/>
      <c r="Q54" s="128"/>
      <c r="R54" s="128"/>
      <c r="S54" s="128"/>
      <c r="T54" s="128"/>
      <c r="U54" s="1"/>
      <c r="V54" s="1"/>
      <c r="W54" s="1"/>
      <c r="X54" s="1"/>
      <c r="Y54" s="1"/>
      <c r="Z54" s="1"/>
    </row>
    <row r="55" spans="1:26" x14ac:dyDescent="0.2">
      <c r="A55" s="147" t="s">
        <v>128</v>
      </c>
      <c r="B55" s="170">
        <v>37</v>
      </c>
      <c r="C55" s="148">
        <v>44</v>
      </c>
      <c r="D55" s="148">
        <v>28</v>
      </c>
      <c r="E55" s="148">
        <v>17</v>
      </c>
      <c r="F55" s="148">
        <v>35</v>
      </c>
      <c r="G55" s="149">
        <v>32</v>
      </c>
      <c r="H55" s="1"/>
      <c r="I55" s="150">
        <v>42.7</v>
      </c>
      <c r="J55" s="151">
        <v>50.3</v>
      </c>
      <c r="K55" s="151">
        <v>32.200000000000003</v>
      </c>
      <c r="L55" s="151">
        <v>19.600000000000001</v>
      </c>
      <c r="M55" s="151">
        <v>40.200000000000003</v>
      </c>
      <c r="N55" s="152">
        <v>36.700000000000003</v>
      </c>
      <c r="O55" s="128"/>
      <c r="P55" s="128"/>
      <c r="Q55" s="128"/>
      <c r="R55" s="128"/>
      <c r="S55" s="128"/>
      <c r="T55" s="128"/>
      <c r="U55" s="1"/>
      <c r="V55" s="1"/>
      <c r="W55" s="1"/>
      <c r="X55" s="1"/>
      <c r="Y55" s="1"/>
      <c r="Z55" s="1"/>
    </row>
    <row r="56" spans="1:26" x14ac:dyDescent="0.2">
      <c r="A56" s="73" t="s">
        <v>129</v>
      </c>
      <c r="B56" s="129">
        <v>0</v>
      </c>
      <c r="C56" s="130">
        <v>0</v>
      </c>
      <c r="D56" s="130">
        <v>0</v>
      </c>
      <c r="E56" s="130">
        <v>0</v>
      </c>
      <c r="F56" s="130">
        <v>0</v>
      </c>
      <c r="G56" s="124">
        <v>3</v>
      </c>
      <c r="H56" s="1"/>
      <c r="I56" s="131">
        <v>0</v>
      </c>
      <c r="J56" s="132">
        <v>0</v>
      </c>
      <c r="K56" s="132">
        <v>0</v>
      </c>
      <c r="L56" s="132">
        <v>0</v>
      </c>
      <c r="M56" s="132">
        <v>0</v>
      </c>
      <c r="N56" s="127">
        <v>3.4</v>
      </c>
      <c r="O56" s="128"/>
      <c r="P56" s="128"/>
      <c r="Q56" s="128"/>
      <c r="R56" s="128"/>
      <c r="S56" s="128"/>
      <c r="T56" s="128"/>
      <c r="U56" s="1"/>
      <c r="V56" s="1"/>
      <c r="W56" s="1"/>
      <c r="X56" s="1"/>
      <c r="Y56" s="1"/>
      <c r="Z56" s="1"/>
    </row>
    <row r="57" spans="1:26" x14ac:dyDescent="0.2">
      <c r="A57" s="73" t="s">
        <v>130</v>
      </c>
      <c r="B57" s="129">
        <v>6</v>
      </c>
      <c r="C57" s="130">
        <v>6</v>
      </c>
      <c r="D57" s="130">
        <v>9</v>
      </c>
      <c r="E57" s="130">
        <v>9</v>
      </c>
      <c r="F57" s="130">
        <v>12</v>
      </c>
      <c r="G57" s="124">
        <v>9</v>
      </c>
      <c r="H57" s="1"/>
      <c r="I57" s="131">
        <v>6.9</v>
      </c>
      <c r="J57" s="132">
        <v>6.9</v>
      </c>
      <c r="K57" s="132">
        <v>10.3</v>
      </c>
      <c r="L57" s="132">
        <v>10.4</v>
      </c>
      <c r="M57" s="132">
        <v>13.8</v>
      </c>
      <c r="N57" s="127">
        <v>10.3</v>
      </c>
      <c r="O57" s="128"/>
      <c r="P57" s="128"/>
      <c r="Q57" s="128"/>
      <c r="R57" s="128"/>
      <c r="S57" s="128"/>
      <c r="T57" s="128"/>
      <c r="U57" s="1"/>
      <c r="V57" s="1"/>
      <c r="W57" s="1"/>
      <c r="X57" s="1"/>
      <c r="Y57" s="1"/>
      <c r="Z57" s="1"/>
    </row>
    <row r="58" spans="1:26" x14ac:dyDescent="0.2">
      <c r="A58" s="73" t="s">
        <v>131</v>
      </c>
      <c r="B58" s="129">
        <v>20</v>
      </c>
      <c r="C58" s="130">
        <v>19</v>
      </c>
      <c r="D58" s="130">
        <v>22</v>
      </c>
      <c r="E58" s="130">
        <v>15</v>
      </c>
      <c r="F58" s="130">
        <v>13</v>
      </c>
      <c r="G58" s="124">
        <v>12</v>
      </c>
      <c r="H58" s="1"/>
      <c r="I58" s="131">
        <v>23.1</v>
      </c>
      <c r="J58" s="132">
        <v>21.7</v>
      </c>
      <c r="K58" s="132">
        <v>25.3</v>
      </c>
      <c r="L58" s="132">
        <v>17.3</v>
      </c>
      <c r="M58" s="132">
        <v>14.9</v>
      </c>
      <c r="N58" s="127">
        <v>13.8</v>
      </c>
      <c r="O58" s="128"/>
      <c r="P58" s="128"/>
      <c r="Q58" s="128"/>
      <c r="R58" s="128"/>
      <c r="S58" s="128"/>
      <c r="T58" s="128"/>
      <c r="U58" s="1"/>
      <c r="V58" s="1"/>
      <c r="W58" s="1"/>
      <c r="X58" s="1"/>
      <c r="Y58" s="1"/>
      <c r="Z58" s="1"/>
    </row>
    <row r="59" spans="1:26" x14ac:dyDescent="0.2">
      <c r="A59" s="73" t="s">
        <v>132</v>
      </c>
      <c r="B59" s="129">
        <v>48</v>
      </c>
      <c r="C59" s="130">
        <v>40</v>
      </c>
      <c r="D59" s="130">
        <v>53</v>
      </c>
      <c r="E59" s="130">
        <v>48</v>
      </c>
      <c r="F59" s="130">
        <v>56</v>
      </c>
      <c r="G59" s="124">
        <v>60</v>
      </c>
      <c r="H59" s="1"/>
      <c r="I59" s="131">
        <v>55.4</v>
      </c>
      <c r="J59" s="132">
        <v>45.7</v>
      </c>
      <c r="K59" s="132">
        <v>60.9</v>
      </c>
      <c r="L59" s="132">
        <v>55.3</v>
      </c>
      <c r="M59" s="132">
        <v>64.3</v>
      </c>
      <c r="N59" s="127">
        <v>68.900000000000006</v>
      </c>
      <c r="O59" s="128"/>
      <c r="P59" s="128"/>
      <c r="Q59" s="128"/>
      <c r="R59" s="128"/>
      <c r="S59" s="128"/>
      <c r="T59" s="128"/>
      <c r="U59" s="1"/>
      <c r="V59" s="1"/>
      <c r="W59" s="1"/>
      <c r="X59" s="1"/>
      <c r="Y59" s="1"/>
      <c r="Z59" s="1"/>
    </row>
    <row r="60" spans="1:26" x14ac:dyDescent="0.2">
      <c r="A60" s="133" t="s">
        <v>67</v>
      </c>
      <c r="B60" s="169">
        <v>74</v>
      </c>
      <c r="C60" s="135">
        <v>65</v>
      </c>
      <c r="D60" s="135">
        <v>84</v>
      </c>
      <c r="E60" s="135">
        <v>72</v>
      </c>
      <c r="F60" s="135">
        <v>81</v>
      </c>
      <c r="G60" s="136">
        <v>84</v>
      </c>
      <c r="H60" s="1"/>
      <c r="I60" s="137">
        <v>85.4</v>
      </c>
      <c r="J60" s="138">
        <v>74.3</v>
      </c>
      <c r="K60" s="138">
        <v>96.5</v>
      </c>
      <c r="L60" s="138">
        <v>82.9</v>
      </c>
      <c r="M60" s="138">
        <v>93.1</v>
      </c>
      <c r="N60" s="139">
        <v>96.4</v>
      </c>
      <c r="O60" s="128"/>
      <c r="P60" s="128"/>
      <c r="Q60" s="128"/>
      <c r="R60" s="128"/>
      <c r="S60" s="128"/>
      <c r="T60" s="128"/>
      <c r="U60" s="1"/>
      <c r="V60" s="1"/>
      <c r="W60" s="1"/>
      <c r="X60" s="1"/>
      <c r="Y60" s="1"/>
      <c r="Z60" s="1"/>
    </row>
    <row r="61" spans="1:26" s="56" customFormat="1" x14ac:dyDescent="0.2">
      <c r="A61" s="75" t="s">
        <v>133</v>
      </c>
      <c r="B61" s="140">
        <v>48</v>
      </c>
      <c r="C61" s="141">
        <v>66</v>
      </c>
      <c r="D61" s="141">
        <v>68</v>
      </c>
      <c r="E61" s="141">
        <v>89</v>
      </c>
      <c r="F61" s="141">
        <v>110</v>
      </c>
      <c r="G61" s="142">
        <v>146</v>
      </c>
      <c r="H61" s="55"/>
      <c r="I61" s="143">
        <v>55.4</v>
      </c>
      <c r="J61" s="144">
        <v>75.400000000000006</v>
      </c>
      <c r="K61" s="144">
        <v>78.2</v>
      </c>
      <c r="L61" s="144">
        <v>102.5</v>
      </c>
      <c r="M61" s="144">
        <v>126.4</v>
      </c>
      <c r="N61" s="145">
        <v>167.6</v>
      </c>
      <c r="O61" s="146"/>
      <c r="P61" s="146"/>
      <c r="Q61" s="146"/>
      <c r="R61" s="146"/>
      <c r="S61" s="146"/>
      <c r="T61" s="146"/>
      <c r="U61" s="55"/>
      <c r="V61" s="55"/>
      <c r="W61" s="55"/>
      <c r="X61" s="55"/>
      <c r="Y61" s="55"/>
      <c r="Z61" s="55"/>
    </row>
    <row r="62" spans="1:26" x14ac:dyDescent="0.2">
      <c r="A62" s="73" t="s">
        <v>69</v>
      </c>
      <c r="B62" s="129">
        <v>0</v>
      </c>
      <c r="C62" s="130">
        <v>1</v>
      </c>
      <c r="D62" s="130">
        <v>0</v>
      </c>
      <c r="E62" s="130">
        <v>2</v>
      </c>
      <c r="F62" s="130">
        <v>1</v>
      </c>
      <c r="G62" s="124">
        <v>2</v>
      </c>
      <c r="H62" s="1"/>
      <c r="I62" s="131">
        <v>0</v>
      </c>
      <c r="J62" s="132">
        <v>1.1000000000000001</v>
      </c>
      <c r="K62" s="132">
        <v>0</v>
      </c>
      <c r="L62" s="132">
        <v>2.2999999999999998</v>
      </c>
      <c r="M62" s="132">
        <v>1.1000000000000001</v>
      </c>
      <c r="N62" s="127">
        <v>2.2999999999999998</v>
      </c>
      <c r="O62" s="128"/>
      <c r="P62" s="128"/>
      <c r="Q62" s="128"/>
      <c r="R62" s="128"/>
      <c r="S62" s="128"/>
      <c r="T62" s="128"/>
      <c r="U62" s="1"/>
      <c r="V62" s="1"/>
      <c r="W62" s="1"/>
      <c r="X62" s="1"/>
      <c r="Y62" s="1"/>
      <c r="Z62" s="1"/>
    </row>
    <row r="63" spans="1:26" x14ac:dyDescent="0.2">
      <c r="A63" s="133" t="s">
        <v>70</v>
      </c>
      <c r="B63" s="169">
        <v>48</v>
      </c>
      <c r="C63" s="135">
        <v>67</v>
      </c>
      <c r="D63" s="135">
        <v>68</v>
      </c>
      <c r="E63" s="135">
        <v>91</v>
      </c>
      <c r="F63" s="135">
        <v>111</v>
      </c>
      <c r="G63" s="136">
        <v>148</v>
      </c>
      <c r="H63" s="1"/>
      <c r="I63" s="137">
        <v>55.4</v>
      </c>
      <c r="J63" s="138">
        <v>76.5</v>
      </c>
      <c r="K63" s="138">
        <v>78.2</v>
      </c>
      <c r="L63" s="138">
        <v>104.8</v>
      </c>
      <c r="M63" s="138">
        <v>127.5</v>
      </c>
      <c r="N63" s="139">
        <v>169.9</v>
      </c>
      <c r="O63" s="128"/>
      <c r="P63" s="128"/>
      <c r="Q63" s="128"/>
      <c r="R63" s="128"/>
      <c r="S63" s="128"/>
      <c r="T63" s="128"/>
      <c r="U63" s="1"/>
      <c r="V63" s="1"/>
      <c r="W63" s="1"/>
      <c r="X63" s="1"/>
      <c r="Y63" s="1"/>
      <c r="Z63" s="1"/>
    </row>
    <row r="64" spans="1:26" ht="13.5" thickBot="1" x14ac:dyDescent="0.25">
      <c r="A64" s="153" t="s">
        <v>71</v>
      </c>
      <c r="B64" s="171">
        <v>2149</v>
      </c>
      <c r="C64" s="155">
        <v>2306</v>
      </c>
      <c r="D64" s="155">
        <v>2090</v>
      </c>
      <c r="E64" s="155">
        <v>2201</v>
      </c>
      <c r="F64" s="155">
        <v>2942</v>
      </c>
      <c r="G64" s="156">
        <v>2760</v>
      </c>
      <c r="H64" s="1"/>
      <c r="I64" s="157">
        <v>2480.6</v>
      </c>
      <c r="J64" s="158">
        <v>2634.4</v>
      </c>
      <c r="K64" s="158">
        <v>2402</v>
      </c>
      <c r="L64" s="158">
        <v>2534.1999999999998</v>
      </c>
      <c r="M64" s="158">
        <v>3380.6</v>
      </c>
      <c r="N64" s="159">
        <v>3168.6</v>
      </c>
      <c r="O64" s="128"/>
      <c r="P64" s="128"/>
      <c r="Q64" s="128"/>
      <c r="R64" s="128"/>
      <c r="S64" s="128"/>
      <c r="T64" s="128"/>
      <c r="U64" s="1"/>
      <c r="V64" s="1"/>
      <c r="W64" s="1"/>
      <c r="X64" s="1"/>
      <c r="Y64" s="1"/>
      <c r="Z64" s="1"/>
    </row>
    <row r="65" spans="1:26" ht="13.5" thickTop="1" x14ac:dyDescent="0.2">
      <c r="A65" s="73" t="s">
        <v>134</v>
      </c>
      <c r="B65" s="129">
        <v>665</v>
      </c>
      <c r="C65" s="130">
        <v>579</v>
      </c>
      <c r="D65" s="130">
        <v>642</v>
      </c>
      <c r="E65" s="130">
        <v>609</v>
      </c>
      <c r="F65" s="130">
        <v>440</v>
      </c>
      <c r="G65" s="124">
        <v>578</v>
      </c>
      <c r="H65" s="1"/>
      <c r="I65" s="131">
        <v>767.6</v>
      </c>
      <c r="J65" s="132">
        <v>661.4</v>
      </c>
      <c r="K65" s="132">
        <v>737.8</v>
      </c>
      <c r="L65" s="132">
        <v>701.2</v>
      </c>
      <c r="M65" s="132">
        <v>505.6</v>
      </c>
      <c r="N65" s="127">
        <v>663.6</v>
      </c>
      <c r="O65" s="128"/>
      <c r="P65" s="128"/>
      <c r="Q65" s="128"/>
      <c r="R65" s="128"/>
      <c r="S65" s="128"/>
      <c r="T65" s="128"/>
      <c r="U65" s="1"/>
      <c r="V65" s="1"/>
      <c r="W65" s="1"/>
      <c r="X65" s="1"/>
      <c r="Y65" s="1"/>
      <c r="Z65" s="1"/>
    </row>
    <row r="66" spans="1:26" x14ac:dyDescent="0.2">
      <c r="A66" s="73" t="s">
        <v>135</v>
      </c>
      <c r="B66" s="129">
        <v>112</v>
      </c>
      <c r="C66" s="130">
        <v>54</v>
      </c>
      <c r="D66" s="130">
        <v>49</v>
      </c>
      <c r="E66" s="130">
        <v>94</v>
      </c>
      <c r="F66" s="130">
        <v>52</v>
      </c>
      <c r="G66" s="124">
        <v>105</v>
      </c>
      <c r="H66" s="1"/>
      <c r="I66" s="131">
        <v>129.30000000000001</v>
      </c>
      <c r="J66" s="132">
        <v>61.7</v>
      </c>
      <c r="K66" s="132">
        <v>56.3</v>
      </c>
      <c r="L66" s="132">
        <v>108.2</v>
      </c>
      <c r="M66" s="132">
        <v>59.8</v>
      </c>
      <c r="N66" s="127">
        <v>120.5</v>
      </c>
      <c r="O66" s="128"/>
      <c r="P66" s="128"/>
      <c r="Q66" s="128"/>
      <c r="R66" s="128"/>
      <c r="S66" s="128"/>
      <c r="T66" s="128"/>
      <c r="U66" s="1"/>
      <c r="V66" s="1"/>
      <c r="W66" s="1"/>
      <c r="X66" s="1"/>
      <c r="Y66" s="1"/>
      <c r="Z66" s="1"/>
    </row>
    <row r="67" spans="1:26" x14ac:dyDescent="0.2">
      <c r="A67" s="133" t="s">
        <v>136</v>
      </c>
      <c r="B67" s="169">
        <v>777</v>
      </c>
      <c r="C67" s="135">
        <v>633</v>
      </c>
      <c r="D67" s="135">
        <v>691</v>
      </c>
      <c r="E67" s="135">
        <v>703</v>
      </c>
      <c r="F67" s="135">
        <v>492</v>
      </c>
      <c r="G67" s="136">
        <v>683</v>
      </c>
      <c r="H67" s="1"/>
      <c r="I67" s="137">
        <v>896.9</v>
      </c>
      <c r="J67" s="138">
        <v>723.1</v>
      </c>
      <c r="K67" s="138">
        <v>794.2</v>
      </c>
      <c r="L67" s="138">
        <v>809.4</v>
      </c>
      <c r="M67" s="138">
        <v>565.29999999999995</v>
      </c>
      <c r="N67" s="139">
        <v>784.1</v>
      </c>
      <c r="O67" s="128"/>
      <c r="P67" s="128"/>
      <c r="Q67" s="128"/>
      <c r="R67" s="128"/>
      <c r="S67" s="128"/>
      <c r="T67" s="128"/>
      <c r="U67" s="1"/>
      <c r="V67" s="1"/>
      <c r="W67" s="1"/>
      <c r="X67" s="1"/>
      <c r="Y67" s="1"/>
      <c r="Z67" s="1"/>
    </row>
    <row r="68" spans="1:26" x14ac:dyDescent="0.2">
      <c r="A68" s="73" t="s">
        <v>137</v>
      </c>
      <c r="B68" s="129">
        <v>627</v>
      </c>
      <c r="C68" s="130">
        <v>549</v>
      </c>
      <c r="D68" s="130">
        <v>469</v>
      </c>
      <c r="E68" s="130">
        <v>245</v>
      </c>
      <c r="F68" s="130">
        <v>255</v>
      </c>
      <c r="G68" s="124">
        <v>446</v>
      </c>
      <c r="H68" s="1"/>
      <c r="I68" s="131">
        <v>723.7</v>
      </c>
      <c r="J68" s="132">
        <v>627.20000000000005</v>
      </c>
      <c r="K68" s="132">
        <v>539</v>
      </c>
      <c r="L68" s="132">
        <v>282.10000000000002</v>
      </c>
      <c r="M68" s="132">
        <v>293</v>
      </c>
      <c r="N68" s="127">
        <v>512</v>
      </c>
      <c r="O68" s="128"/>
      <c r="P68" s="128"/>
      <c r="Q68" s="128"/>
      <c r="R68" s="128"/>
      <c r="S68" s="128"/>
      <c r="T68" s="128"/>
      <c r="U68" s="1"/>
      <c r="V68" s="1"/>
      <c r="W68" s="1"/>
      <c r="X68" s="1"/>
      <c r="Y68" s="1"/>
      <c r="Z68" s="1"/>
    </row>
    <row r="69" spans="1:26" x14ac:dyDescent="0.2">
      <c r="A69" s="73" t="s">
        <v>138</v>
      </c>
      <c r="B69" s="129">
        <v>71</v>
      </c>
      <c r="C69" s="130">
        <v>48</v>
      </c>
      <c r="D69" s="130">
        <v>17</v>
      </c>
      <c r="E69" s="130">
        <v>26</v>
      </c>
      <c r="F69" s="130">
        <v>34</v>
      </c>
      <c r="G69" s="124">
        <v>64</v>
      </c>
      <c r="H69" s="1"/>
      <c r="I69" s="131">
        <v>82</v>
      </c>
      <c r="J69" s="132">
        <v>54.8</v>
      </c>
      <c r="K69" s="132">
        <v>19.5</v>
      </c>
      <c r="L69" s="132">
        <v>29.9</v>
      </c>
      <c r="M69" s="132">
        <v>39.1</v>
      </c>
      <c r="N69" s="127">
        <v>73.5</v>
      </c>
      <c r="O69" s="128"/>
      <c r="P69" s="128"/>
      <c r="Q69" s="128"/>
      <c r="R69" s="128"/>
      <c r="S69" s="128"/>
      <c r="T69" s="128"/>
      <c r="U69" s="1"/>
      <c r="V69" s="1"/>
      <c r="W69" s="1"/>
      <c r="X69" s="1"/>
      <c r="Y69" s="1"/>
      <c r="Z69" s="1"/>
    </row>
    <row r="70" spans="1:26" x14ac:dyDescent="0.2">
      <c r="A70" s="133" t="s">
        <v>139</v>
      </c>
      <c r="B70" s="169">
        <v>698</v>
      </c>
      <c r="C70" s="135">
        <v>597</v>
      </c>
      <c r="D70" s="135">
        <v>486</v>
      </c>
      <c r="E70" s="135">
        <v>271</v>
      </c>
      <c r="F70" s="135">
        <v>289</v>
      </c>
      <c r="G70" s="136">
        <v>510</v>
      </c>
      <c r="H70" s="1"/>
      <c r="I70" s="137">
        <v>805.7</v>
      </c>
      <c r="J70" s="138">
        <v>682</v>
      </c>
      <c r="K70" s="138">
        <v>558.6</v>
      </c>
      <c r="L70" s="138">
        <v>312</v>
      </c>
      <c r="M70" s="138">
        <v>332.1</v>
      </c>
      <c r="N70" s="139">
        <v>585.5</v>
      </c>
      <c r="O70" s="128"/>
      <c r="P70" s="128"/>
      <c r="Q70" s="128"/>
      <c r="R70" s="128"/>
      <c r="S70" s="128"/>
      <c r="T70" s="128"/>
      <c r="U70" s="1"/>
      <c r="V70" s="1"/>
      <c r="W70" s="1"/>
      <c r="X70" s="1"/>
      <c r="Y70" s="1"/>
      <c r="Z70" s="1"/>
    </row>
    <row r="71" spans="1:26" x14ac:dyDescent="0.2">
      <c r="A71" s="73" t="s">
        <v>140</v>
      </c>
      <c r="B71" s="129">
        <v>375</v>
      </c>
      <c r="C71" s="130">
        <v>340</v>
      </c>
      <c r="D71" s="130">
        <v>292</v>
      </c>
      <c r="E71" s="130">
        <v>194</v>
      </c>
      <c r="F71" s="130">
        <v>196</v>
      </c>
      <c r="G71" s="124">
        <v>403</v>
      </c>
      <c r="H71" s="1"/>
      <c r="I71" s="131">
        <v>432.9</v>
      </c>
      <c r="J71" s="132">
        <v>388.4</v>
      </c>
      <c r="K71" s="132">
        <v>335.6</v>
      </c>
      <c r="L71" s="132">
        <v>223.4</v>
      </c>
      <c r="M71" s="132">
        <v>225.2</v>
      </c>
      <c r="N71" s="127">
        <v>462.7</v>
      </c>
      <c r="O71" s="128"/>
      <c r="P71" s="128"/>
      <c r="Q71" s="128"/>
      <c r="R71" s="128"/>
      <c r="S71" s="128"/>
      <c r="T71" s="128"/>
      <c r="U71" s="1"/>
      <c r="V71" s="1"/>
      <c r="W71" s="1"/>
      <c r="X71" s="1"/>
      <c r="Y71" s="1"/>
      <c r="Z71" s="1"/>
    </row>
    <row r="72" spans="1:26" x14ac:dyDescent="0.2">
      <c r="A72" s="73" t="s">
        <v>141</v>
      </c>
      <c r="B72" s="129">
        <v>386</v>
      </c>
      <c r="C72" s="130">
        <v>316</v>
      </c>
      <c r="D72" s="130">
        <v>433</v>
      </c>
      <c r="E72" s="130">
        <v>403</v>
      </c>
      <c r="F72" s="130">
        <v>339</v>
      </c>
      <c r="G72" s="124">
        <v>333</v>
      </c>
      <c r="H72" s="1"/>
      <c r="I72" s="131">
        <v>445.6</v>
      </c>
      <c r="J72" s="132">
        <v>361</v>
      </c>
      <c r="K72" s="132">
        <v>497.6</v>
      </c>
      <c r="L72" s="132">
        <v>464</v>
      </c>
      <c r="M72" s="132">
        <v>389.5</v>
      </c>
      <c r="N72" s="127">
        <v>382.3</v>
      </c>
      <c r="O72" s="128"/>
      <c r="P72" s="128"/>
      <c r="Q72" s="128"/>
      <c r="R72" s="128"/>
      <c r="S72" s="128"/>
      <c r="T72" s="128"/>
      <c r="U72" s="1"/>
      <c r="V72" s="1"/>
      <c r="W72" s="1"/>
      <c r="X72" s="1"/>
      <c r="Y72" s="1"/>
      <c r="Z72" s="1"/>
    </row>
    <row r="73" spans="1:26" x14ac:dyDescent="0.2">
      <c r="A73" s="133" t="s">
        <v>80</v>
      </c>
      <c r="B73" s="169">
        <v>761</v>
      </c>
      <c r="C73" s="135">
        <v>656</v>
      </c>
      <c r="D73" s="135">
        <v>725</v>
      </c>
      <c r="E73" s="135">
        <v>597</v>
      </c>
      <c r="F73" s="135">
        <v>535</v>
      </c>
      <c r="G73" s="136">
        <v>736</v>
      </c>
      <c r="H73" s="1"/>
      <c r="I73" s="137">
        <v>878.4</v>
      </c>
      <c r="J73" s="138">
        <v>749.4</v>
      </c>
      <c r="K73" s="138">
        <v>833.2</v>
      </c>
      <c r="L73" s="138">
        <v>687.4</v>
      </c>
      <c r="M73" s="138">
        <v>614.79999999999995</v>
      </c>
      <c r="N73" s="139">
        <v>845</v>
      </c>
      <c r="O73" s="128"/>
      <c r="P73" s="128"/>
      <c r="Q73" s="128"/>
      <c r="R73" s="128"/>
      <c r="S73" s="128"/>
      <c r="T73" s="128"/>
      <c r="U73" s="1"/>
      <c r="V73" s="1"/>
      <c r="W73" s="1"/>
      <c r="X73" s="1"/>
      <c r="Y73" s="1"/>
      <c r="Z73" s="1"/>
    </row>
    <row r="74" spans="1:26" x14ac:dyDescent="0.2">
      <c r="A74" s="147" t="s">
        <v>142</v>
      </c>
      <c r="B74" s="170">
        <v>3058</v>
      </c>
      <c r="C74" s="148">
        <v>3134</v>
      </c>
      <c r="D74" s="148">
        <v>3140</v>
      </c>
      <c r="E74" s="148">
        <v>2739</v>
      </c>
      <c r="F74" s="148">
        <v>2979</v>
      </c>
      <c r="G74" s="149">
        <v>3172</v>
      </c>
      <c r="H74" s="1"/>
      <c r="I74" s="150">
        <v>3529.8</v>
      </c>
      <c r="J74" s="151">
        <v>3580.3</v>
      </c>
      <c r="K74" s="151">
        <v>3608.7</v>
      </c>
      <c r="L74" s="151">
        <v>3153.6</v>
      </c>
      <c r="M74" s="151">
        <v>3423.1</v>
      </c>
      <c r="N74" s="152">
        <v>3641.6</v>
      </c>
      <c r="O74" s="128"/>
      <c r="P74" s="128"/>
      <c r="Q74" s="128"/>
      <c r="R74" s="128"/>
      <c r="S74" s="128"/>
      <c r="T74" s="128"/>
      <c r="U74" s="1"/>
      <c r="V74" s="1"/>
      <c r="W74" s="1"/>
      <c r="X74" s="1"/>
      <c r="Y74" s="1"/>
      <c r="Z74" s="1"/>
    </row>
    <row r="75" spans="1:26" x14ac:dyDescent="0.2">
      <c r="A75" s="147" t="s">
        <v>143</v>
      </c>
      <c r="B75" s="170">
        <v>2589</v>
      </c>
      <c r="C75" s="148">
        <v>2131</v>
      </c>
      <c r="D75" s="148">
        <v>2018</v>
      </c>
      <c r="E75" s="148">
        <v>2035</v>
      </c>
      <c r="F75" s="148">
        <v>2318</v>
      </c>
      <c r="G75" s="149">
        <v>2671</v>
      </c>
      <c r="H75" s="1"/>
      <c r="I75" s="150">
        <v>2988.5</v>
      </c>
      <c r="J75" s="151">
        <v>2434.5</v>
      </c>
      <c r="K75" s="151">
        <v>2319.1999999999998</v>
      </c>
      <c r="L75" s="151">
        <v>2343.1</v>
      </c>
      <c r="M75" s="151">
        <v>2663.6</v>
      </c>
      <c r="N75" s="152">
        <v>3066.4</v>
      </c>
      <c r="O75" s="128"/>
      <c r="P75" s="128"/>
      <c r="Q75" s="128"/>
      <c r="R75" s="128"/>
      <c r="S75" s="128"/>
      <c r="T75" s="128"/>
      <c r="U75" s="1"/>
      <c r="V75" s="1"/>
      <c r="W75" s="1"/>
      <c r="X75" s="1"/>
      <c r="Y75" s="1"/>
      <c r="Z75" s="1"/>
    </row>
    <row r="76" spans="1:26" ht="13.5" thickBot="1" x14ac:dyDescent="0.25">
      <c r="A76" s="76" t="s">
        <v>83</v>
      </c>
      <c r="B76" s="154">
        <v>7883</v>
      </c>
      <c r="C76" s="161">
        <v>7151</v>
      </c>
      <c r="D76" s="161">
        <v>7060</v>
      </c>
      <c r="E76" s="161">
        <v>6345</v>
      </c>
      <c r="F76" s="161">
        <v>6613</v>
      </c>
      <c r="G76" s="162">
        <v>7772</v>
      </c>
      <c r="H76" s="1"/>
      <c r="I76" s="163">
        <v>9099.2999999999993</v>
      </c>
      <c r="J76" s="164">
        <v>8169.3</v>
      </c>
      <c r="K76" s="164">
        <v>8113.9</v>
      </c>
      <c r="L76" s="164">
        <v>7305.5</v>
      </c>
      <c r="M76" s="164">
        <v>7598.9</v>
      </c>
      <c r="N76" s="165">
        <v>8922.6</v>
      </c>
      <c r="O76" s="128"/>
      <c r="P76" s="128"/>
      <c r="Q76" s="128"/>
      <c r="R76" s="128"/>
      <c r="S76" s="128"/>
      <c r="T76" s="128"/>
      <c r="U76" s="1"/>
      <c r="V76" s="1"/>
      <c r="W76" s="1"/>
      <c r="X76" s="1"/>
      <c r="Y76" s="1"/>
      <c r="Z76" s="1"/>
    </row>
    <row r="77" spans="1:26" ht="13.5" thickTop="1" x14ac:dyDescent="0.2">
      <c r="A77" s="67" t="s">
        <v>84</v>
      </c>
    </row>
    <row r="79" spans="1:26" s="26" customFormat="1" ht="12.75" customHeight="1" x14ac:dyDescent="0.25">
      <c r="A79" s="27" t="s">
        <v>145</v>
      </c>
    </row>
    <row r="80" spans="1:26" s="26" customFormat="1" ht="13.5" customHeight="1" x14ac:dyDescent="0.25">
      <c r="A80" s="27" t="s">
        <v>117</v>
      </c>
      <c r="I80" s="117" t="s">
        <v>118</v>
      </c>
    </row>
    <row r="81" spans="1:26" x14ac:dyDescent="0.2">
      <c r="A81" s="28" t="s">
        <v>23</v>
      </c>
      <c r="B81" s="118" t="s">
        <v>119</v>
      </c>
      <c r="C81" s="119" t="s">
        <v>120</v>
      </c>
      <c r="D81" s="119" t="s">
        <v>121</v>
      </c>
      <c r="E81" s="119" t="s">
        <v>122</v>
      </c>
      <c r="F81" s="119" t="s">
        <v>123</v>
      </c>
      <c r="G81" s="166" t="s">
        <v>124</v>
      </c>
      <c r="H81" s="1"/>
      <c r="I81" s="118" t="s">
        <v>119</v>
      </c>
      <c r="J81" s="119" t="s">
        <v>120</v>
      </c>
      <c r="K81" s="119" t="s">
        <v>121</v>
      </c>
      <c r="L81" s="119" t="s">
        <v>122</v>
      </c>
      <c r="M81" s="119" t="s">
        <v>123</v>
      </c>
      <c r="N81" s="166" t="s">
        <v>124</v>
      </c>
      <c r="O81" s="1"/>
      <c r="P81" s="1"/>
      <c r="Q81" s="1"/>
      <c r="R81" s="1"/>
      <c r="S81" s="1"/>
      <c r="T81" s="1"/>
      <c r="U81" s="1"/>
      <c r="V81" s="1"/>
      <c r="W81" s="1"/>
      <c r="X81" s="1"/>
      <c r="Y81" s="1"/>
      <c r="Z81" s="1"/>
    </row>
    <row r="82" spans="1:26" x14ac:dyDescent="0.2">
      <c r="A82" s="72" t="s">
        <v>51</v>
      </c>
      <c r="B82" s="122">
        <v>0</v>
      </c>
      <c r="C82" s="123">
        <v>0</v>
      </c>
      <c r="D82" s="123">
        <v>1</v>
      </c>
      <c r="E82" s="123">
        <v>1</v>
      </c>
      <c r="F82" s="123">
        <v>0</v>
      </c>
      <c r="G82" s="167">
        <v>1</v>
      </c>
      <c r="H82" s="1"/>
      <c r="I82" s="125">
        <v>0</v>
      </c>
      <c r="J82" s="126">
        <v>0</v>
      </c>
      <c r="K82" s="126">
        <v>2.7</v>
      </c>
      <c r="L82" s="126">
        <v>2.6</v>
      </c>
      <c r="M82" s="126">
        <v>0</v>
      </c>
      <c r="N82" s="168">
        <v>2.5</v>
      </c>
      <c r="O82" s="1"/>
      <c r="P82" s="1"/>
      <c r="Q82" s="1"/>
      <c r="R82" s="1"/>
      <c r="S82" s="1"/>
      <c r="T82" s="1"/>
      <c r="U82" s="1"/>
      <c r="V82" s="1"/>
      <c r="W82" s="1"/>
      <c r="X82" s="1"/>
      <c r="Y82" s="1"/>
      <c r="Z82" s="1"/>
    </row>
    <row r="83" spans="1:26" x14ac:dyDescent="0.2">
      <c r="A83" s="73" t="s">
        <v>52</v>
      </c>
      <c r="B83" s="129">
        <v>0</v>
      </c>
      <c r="C83" s="130">
        <v>0</v>
      </c>
      <c r="D83" s="130">
        <v>1</v>
      </c>
      <c r="E83" s="130">
        <v>0</v>
      </c>
      <c r="F83" s="130">
        <v>0</v>
      </c>
      <c r="G83" s="124">
        <v>0</v>
      </c>
      <c r="H83" s="1"/>
      <c r="I83" s="131">
        <v>0</v>
      </c>
      <c r="J83" s="132">
        <v>0</v>
      </c>
      <c r="K83" s="132">
        <v>2.7</v>
      </c>
      <c r="L83" s="132">
        <v>0</v>
      </c>
      <c r="M83" s="132">
        <v>0</v>
      </c>
      <c r="N83" s="127">
        <v>0</v>
      </c>
      <c r="O83" s="1"/>
      <c r="P83" s="1"/>
      <c r="Q83" s="1"/>
      <c r="R83" s="1"/>
      <c r="S83" s="1"/>
      <c r="T83" s="1"/>
      <c r="U83" s="1"/>
      <c r="V83" s="1"/>
      <c r="W83" s="1"/>
      <c r="X83" s="1"/>
      <c r="Y83" s="1"/>
      <c r="Z83" s="1"/>
    </row>
    <row r="84" spans="1:26" x14ac:dyDescent="0.2">
      <c r="A84" s="73" t="s">
        <v>125</v>
      </c>
      <c r="B84" s="129">
        <v>0</v>
      </c>
      <c r="C84" s="130">
        <v>1</v>
      </c>
      <c r="D84" s="130">
        <v>0</v>
      </c>
      <c r="E84" s="130">
        <v>0</v>
      </c>
      <c r="F84" s="130">
        <v>0</v>
      </c>
      <c r="G84" s="124">
        <v>0</v>
      </c>
      <c r="H84" s="1"/>
      <c r="I84" s="131">
        <v>0</v>
      </c>
      <c r="J84" s="132">
        <v>2.7</v>
      </c>
      <c r="K84" s="132">
        <v>0</v>
      </c>
      <c r="L84" s="132">
        <v>0</v>
      </c>
      <c r="M84" s="132">
        <v>0</v>
      </c>
      <c r="N84" s="127">
        <v>0</v>
      </c>
      <c r="O84" s="1"/>
      <c r="P84" s="1"/>
      <c r="Q84" s="1"/>
      <c r="R84" s="1"/>
      <c r="S84" s="1"/>
      <c r="T84" s="1"/>
      <c r="U84" s="1"/>
      <c r="V84" s="1"/>
      <c r="W84" s="1"/>
      <c r="X84" s="1"/>
      <c r="Y84" s="1"/>
      <c r="Z84" s="1"/>
    </row>
    <row r="85" spans="1:26" x14ac:dyDescent="0.2">
      <c r="A85" s="73" t="s">
        <v>126</v>
      </c>
      <c r="B85" s="129">
        <v>0</v>
      </c>
      <c r="C85" s="130">
        <v>0</v>
      </c>
      <c r="D85" s="130">
        <v>0</v>
      </c>
      <c r="E85" s="130">
        <v>0</v>
      </c>
      <c r="F85" s="130">
        <v>0</v>
      </c>
      <c r="G85" s="124">
        <v>0</v>
      </c>
      <c r="H85" s="1"/>
      <c r="I85" s="131">
        <v>0</v>
      </c>
      <c r="J85" s="132">
        <v>0</v>
      </c>
      <c r="K85" s="132">
        <v>0</v>
      </c>
      <c r="L85" s="132">
        <v>0</v>
      </c>
      <c r="M85" s="132">
        <v>0</v>
      </c>
      <c r="N85" s="127">
        <v>0</v>
      </c>
      <c r="O85" s="1"/>
      <c r="P85" s="1"/>
      <c r="Q85" s="1"/>
      <c r="R85" s="1"/>
      <c r="S85" s="1"/>
      <c r="T85" s="1"/>
      <c r="U85" s="1"/>
      <c r="V85" s="1"/>
      <c r="W85" s="1"/>
      <c r="X85" s="1"/>
      <c r="Y85" s="1"/>
      <c r="Z85" s="1"/>
    </row>
    <row r="86" spans="1:26" x14ac:dyDescent="0.2">
      <c r="A86" s="133" t="s">
        <v>55</v>
      </c>
      <c r="B86" s="169">
        <v>0</v>
      </c>
      <c r="C86" s="135">
        <v>1</v>
      </c>
      <c r="D86" s="135">
        <v>2</v>
      </c>
      <c r="E86" s="135">
        <v>1</v>
      </c>
      <c r="F86" s="135">
        <v>0</v>
      </c>
      <c r="G86" s="136">
        <v>1</v>
      </c>
      <c r="H86" s="1"/>
      <c r="I86" s="137">
        <v>0</v>
      </c>
      <c r="J86" s="138">
        <v>2.7</v>
      </c>
      <c r="K86" s="138">
        <v>5.3</v>
      </c>
      <c r="L86" s="138">
        <v>2.6</v>
      </c>
      <c r="M86" s="138">
        <v>0</v>
      </c>
      <c r="N86" s="139">
        <v>2.5</v>
      </c>
      <c r="O86" s="1"/>
      <c r="P86" s="1"/>
      <c r="Q86" s="1"/>
      <c r="R86" s="1"/>
      <c r="S86" s="1"/>
      <c r="T86" s="1"/>
      <c r="U86" s="1"/>
      <c r="V86" s="1"/>
      <c r="W86" s="1"/>
      <c r="X86" s="1"/>
      <c r="Y86" s="1"/>
      <c r="Z86" s="1"/>
    </row>
    <row r="87" spans="1:26" s="56" customFormat="1" x14ac:dyDescent="0.2">
      <c r="A87" s="75" t="s">
        <v>127</v>
      </c>
      <c r="B87" s="140">
        <v>570</v>
      </c>
      <c r="C87" s="141">
        <v>626</v>
      </c>
      <c r="D87" s="141">
        <v>577</v>
      </c>
      <c r="E87" s="141">
        <v>605</v>
      </c>
      <c r="F87" s="141">
        <v>893</v>
      </c>
      <c r="G87" s="142">
        <v>912</v>
      </c>
      <c r="H87" s="55"/>
      <c r="I87" s="143">
        <v>1581</v>
      </c>
      <c r="J87" s="144">
        <v>1703.9</v>
      </c>
      <c r="K87" s="144">
        <v>1537.2</v>
      </c>
      <c r="L87" s="144">
        <v>1581.8</v>
      </c>
      <c r="M87" s="144">
        <v>2288.1</v>
      </c>
      <c r="N87" s="145">
        <v>2297</v>
      </c>
      <c r="O87" s="55"/>
      <c r="P87" s="55"/>
      <c r="Q87" s="55"/>
      <c r="R87" s="55"/>
      <c r="S87" s="55"/>
      <c r="T87" s="55"/>
      <c r="U87" s="55"/>
      <c r="V87" s="55"/>
      <c r="W87" s="55"/>
      <c r="X87" s="55"/>
      <c r="Y87" s="55"/>
      <c r="Z87" s="55"/>
    </row>
    <row r="88" spans="1:26" x14ac:dyDescent="0.2">
      <c r="A88" s="73" t="s">
        <v>57</v>
      </c>
      <c r="B88" s="129">
        <v>9</v>
      </c>
      <c r="C88" s="130">
        <v>8</v>
      </c>
      <c r="D88" s="130">
        <v>1</v>
      </c>
      <c r="E88" s="130">
        <v>6</v>
      </c>
      <c r="F88" s="130">
        <v>6</v>
      </c>
      <c r="G88" s="124">
        <v>4</v>
      </c>
      <c r="H88" s="1"/>
      <c r="I88" s="131">
        <v>25</v>
      </c>
      <c r="J88" s="132">
        <v>21.8</v>
      </c>
      <c r="K88" s="132">
        <v>2.7</v>
      </c>
      <c r="L88" s="132">
        <v>15.7</v>
      </c>
      <c r="M88" s="132">
        <v>15.4</v>
      </c>
      <c r="N88" s="127">
        <v>10.1</v>
      </c>
      <c r="O88" s="1"/>
      <c r="P88" s="1"/>
      <c r="Q88" s="1"/>
      <c r="R88" s="1"/>
      <c r="S88" s="1"/>
      <c r="T88" s="1"/>
      <c r="U88" s="1"/>
      <c r="V88" s="1"/>
      <c r="W88" s="1"/>
      <c r="X88" s="1"/>
      <c r="Y88" s="1"/>
      <c r="Z88" s="1"/>
    </row>
    <row r="89" spans="1:26" x14ac:dyDescent="0.2">
      <c r="A89" s="133" t="s">
        <v>58</v>
      </c>
      <c r="B89" s="169">
        <v>579</v>
      </c>
      <c r="C89" s="135">
        <v>634</v>
      </c>
      <c r="D89" s="135">
        <v>578</v>
      </c>
      <c r="E89" s="135">
        <v>611</v>
      </c>
      <c r="F89" s="135">
        <v>899</v>
      </c>
      <c r="G89" s="136">
        <v>916</v>
      </c>
      <c r="H89" s="1"/>
      <c r="I89" s="137">
        <v>1606</v>
      </c>
      <c r="J89" s="138">
        <v>1725.6</v>
      </c>
      <c r="K89" s="138">
        <v>1539.9</v>
      </c>
      <c r="L89" s="138">
        <v>1597.5</v>
      </c>
      <c r="M89" s="138">
        <v>2303.5</v>
      </c>
      <c r="N89" s="139">
        <v>2307.1</v>
      </c>
      <c r="O89" s="1"/>
      <c r="P89" s="1"/>
      <c r="Q89" s="1"/>
      <c r="R89" s="1"/>
      <c r="S89" s="1"/>
      <c r="T89" s="1"/>
      <c r="U89" s="1"/>
      <c r="V89" s="1"/>
      <c r="W89" s="1"/>
      <c r="X89" s="1"/>
      <c r="Y89" s="1"/>
      <c r="Z89" s="1"/>
    </row>
    <row r="90" spans="1:26" s="56" customFormat="1" x14ac:dyDescent="0.2">
      <c r="A90" s="75" t="s">
        <v>59</v>
      </c>
      <c r="B90" s="140">
        <v>35</v>
      </c>
      <c r="C90" s="141">
        <v>22</v>
      </c>
      <c r="D90" s="141">
        <v>51</v>
      </c>
      <c r="E90" s="141">
        <v>56</v>
      </c>
      <c r="F90" s="141">
        <v>57</v>
      </c>
      <c r="G90" s="142">
        <v>38</v>
      </c>
      <c r="H90" s="55"/>
      <c r="I90" s="143">
        <v>97.1</v>
      </c>
      <c r="J90" s="144">
        <v>59.9</v>
      </c>
      <c r="K90" s="144">
        <v>135.9</v>
      </c>
      <c r="L90" s="144">
        <v>146.4</v>
      </c>
      <c r="M90" s="144">
        <v>146</v>
      </c>
      <c r="N90" s="145">
        <v>95.7</v>
      </c>
      <c r="O90" s="55"/>
      <c r="P90" s="55"/>
      <c r="Q90" s="55"/>
      <c r="R90" s="55"/>
      <c r="S90" s="55"/>
      <c r="T90" s="55"/>
      <c r="U90" s="55"/>
      <c r="V90" s="55"/>
      <c r="W90" s="55"/>
      <c r="X90" s="55"/>
      <c r="Y90" s="55"/>
      <c r="Z90" s="55"/>
    </row>
    <row r="91" spans="1:26" x14ac:dyDescent="0.2">
      <c r="A91" s="73" t="s">
        <v>60</v>
      </c>
      <c r="B91" s="129">
        <v>1</v>
      </c>
      <c r="C91" s="130">
        <v>10</v>
      </c>
      <c r="D91" s="130">
        <v>8</v>
      </c>
      <c r="E91" s="130">
        <v>13</v>
      </c>
      <c r="F91" s="130">
        <v>23</v>
      </c>
      <c r="G91" s="124">
        <v>8</v>
      </c>
      <c r="H91" s="1"/>
      <c r="I91" s="131">
        <v>2.8</v>
      </c>
      <c r="J91" s="132">
        <v>27.2</v>
      </c>
      <c r="K91" s="132">
        <v>21.3</v>
      </c>
      <c r="L91" s="132">
        <v>34</v>
      </c>
      <c r="M91" s="132">
        <v>58.9</v>
      </c>
      <c r="N91" s="127">
        <v>20.100000000000001</v>
      </c>
      <c r="O91" s="1"/>
      <c r="P91" s="1"/>
      <c r="Q91" s="1"/>
      <c r="R91" s="1"/>
      <c r="S91" s="1"/>
      <c r="T91" s="1"/>
      <c r="U91" s="1"/>
      <c r="V91" s="1"/>
      <c r="W91" s="1"/>
      <c r="X91" s="1"/>
      <c r="Y91" s="1"/>
      <c r="Z91" s="1"/>
    </row>
    <row r="92" spans="1:26" x14ac:dyDescent="0.2">
      <c r="A92" s="133" t="s">
        <v>61</v>
      </c>
      <c r="B92" s="169">
        <v>36</v>
      </c>
      <c r="C92" s="135">
        <v>32</v>
      </c>
      <c r="D92" s="135">
        <v>59</v>
      </c>
      <c r="E92" s="135">
        <v>69</v>
      </c>
      <c r="F92" s="135">
        <v>80</v>
      </c>
      <c r="G92" s="136">
        <v>46</v>
      </c>
      <c r="H92" s="1"/>
      <c r="I92" s="137">
        <v>99.9</v>
      </c>
      <c r="J92" s="138">
        <v>87.1</v>
      </c>
      <c r="K92" s="138">
        <v>157.19999999999999</v>
      </c>
      <c r="L92" s="138">
        <v>180.4</v>
      </c>
      <c r="M92" s="138">
        <v>205</v>
      </c>
      <c r="N92" s="139">
        <v>115.9</v>
      </c>
      <c r="O92" s="1"/>
      <c r="P92" s="1"/>
      <c r="Q92" s="1"/>
      <c r="R92" s="1"/>
      <c r="S92" s="1"/>
      <c r="T92" s="1"/>
      <c r="U92" s="1"/>
      <c r="V92" s="1"/>
      <c r="W92" s="1"/>
      <c r="X92" s="1"/>
      <c r="Y92" s="1"/>
      <c r="Z92" s="1"/>
    </row>
    <row r="93" spans="1:26" x14ac:dyDescent="0.2">
      <c r="A93" s="147" t="s">
        <v>128</v>
      </c>
      <c r="B93" s="170">
        <v>21</v>
      </c>
      <c r="C93" s="148">
        <v>13</v>
      </c>
      <c r="D93" s="148">
        <v>13</v>
      </c>
      <c r="E93" s="148">
        <v>10</v>
      </c>
      <c r="F93" s="148">
        <v>17</v>
      </c>
      <c r="G93" s="149">
        <v>13</v>
      </c>
      <c r="H93" s="1"/>
      <c r="I93" s="150">
        <v>58.2</v>
      </c>
      <c r="J93" s="151">
        <v>35.4</v>
      </c>
      <c r="K93" s="151">
        <v>34.6</v>
      </c>
      <c r="L93" s="151">
        <v>26.1</v>
      </c>
      <c r="M93" s="151">
        <v>43.6</v>
      </c>
      <c r="N93" s="152">
        <v>32.700000000000003</v>
      </c>
      <c r="O93" s="1"/>
      <c r="P93" s="1"/>
      <c r="Q93" s="1"/>
      <c r="R93" s="1"/>
      <c r="S93" s="1"/>
      <c r="T93" s="1"/>
      <c r="U93" s="1"/>
      <c r="V93" s="1"/>
      <c r="W93" s="1"/>
      <c r="X93" s="1"/>
      <c r="Y93" s="1"/>
      <c r="Z93" s="1"/>
    </row>
    <row r="94" spans="1:26" x14ac:dyDescent="0.2">
      <c r="A94" s="73" t="s">
        <v>129</v>
      </c>
      <c r="B94" s="129">
        <v>0</v>
      </c>
      <c r="C94" s="130">
        <v>0</v>
      </c>
      <c r="D94" s="130">
        <v>0</v>
      </c>
      <c r="E94" s="130">
        <v>0</v>
      </c>
      <c r="F94" s="130">
        <v>0</v>
      </c>
      <c r="G94" s="124">
        <v>0</v>
      </c>
      <c r="H94" s="1"/>
      <c r="I94" s="131">
        <v>0</v>
      </c>
      <c r="J94" s="132">
        <v>0</v>
      </c>
      <c r="K94" s="132">
        <v>0</v>
      </c>
      <c r="L94" s="132">
        <v>0</v>
      </c>
      <c r="M94" s="132">
        <v>0</v>
      </c>
      <c r="N94" s="127">
        <v>0</v>
      </c>
      <c r="O94" s="1"/>
      <c r="P94" s="1"/>
      <c r="Q94" s="1"/>
      <c r="R94" s="1"/>
      <c r="S94" s="1"/>
      <c r="T94" s="1"/>
      <c r="U94" s="1"/>
      <c r="V94" s="1"/>
      <c r="W94" s="1"/>
      <c r="X94" s="1"/>
      <c r="Y94" s="1"/>
      <c r="Z94" s="1"/>
    </row>
    <row r="95" spans="1:26" x14ac:dyDescent="0.2">
      <c r="A95" s="73" t="s">
        <v>130</v>
      </c>
      <c r="B95" s="129">
        <v>5</v>
      </c>
      <c r="C95" s="130">
        <v>3</v>
      </c>
      <c r="D95" s="130">
        <v>1</v>
      </c>
      <c r="E95" s="130">
        <v>6</v>
      </c>
      <c r="F95" s="130">
        <v>8</v>
      </c>
      <c r="G95" s="124">
        <v>6</v>
      </c>
      <c r="H95" s="1"/>
      <c r="I95" s="131">
        <v>13.9</v>
      </c>
      <c r="J95" s="132">
        <v>8.1999999999999993</v>
      </c>
      <c r="K95" s="132">
        <v>2.7</v>
      </c>
      <c r="L95" s="132">
        <v>15.7</v>
      </c>
      <c r="M95" s="132">
        <v>20.5</v>
      </c>
      <c r="N95" s="127">
        <v>15.1</v>
      </c>
      <c r="O95" s="1"/>
      <c r="P95" s="1"/>
      <c r="Q95" s="1"/>
      <c r="R95" s="1"/>
      <c r="S95" s="1"/>
      <c r="T95" s="1"/>
      <c r="U95" s="1"/>
      <c r="V95" s="1"/>
      <c r="W95" s="1"/>
      <c r="X95" s="1"/>
      <c r="Y95" s="1"/>
      <c r="Z95" s="1"/>
    </row>
    <row r="96" spans="1:26" x14ac:dyDescent="0.2">
      <c r="A96" s="73" t="s">
        <v>131</v>
      </c>
      <c r="B96" s="129">
        <v>9</v>
      </c>
      <c r="C96" s="130">
        <v>4</v>
      </c>
      <c r="D96" s="130">
        <v>8</v>
      </c>
      <c r="E96" s="130">
        <v>7</v>
      </c>
      <c r="F96" s="130">
        <v>4</v>
      </c>
      <c r="G96" s="124">
        <v>5</v>
      </c>
      <c r="H96" s="1"/>
      <c r="I96" s="131">
        <v>25</v>
      </c>
      <c r="J96" s="132">
        <v>10.9</v>
      </c>
      <c r="K96" s="132">
        <v>21.3</v>
      </c>
      <c r="L96" s="132">
        <v>18.3</v>
      </c>
      <c r="M96" s="132">
        <v>10.199999999999999</v>
      </c>
      <c r="N96" s="127">
        <v>12.6</v>
      </c>
      <c r="O96" s="1"/>
      <c r="P96" s="1"/>
      <c r="Q96" s="1"/>
      <c r="R96" s="1"/>
      <c r="S96" s="1"/>
      <c r="T96" s="1"/>
      <c r="U96" s="1"/>
      <c r="V96" s="1"/>
      <c r="W96" s="1"/>
      <c r="X96" s="1"/>
      <c r="Y96" s="1"/>
      <c r="Z96" s="1"/>
    </row>
    <row r="97" spans="1:26" x14ac:dyDescent="0.2">
      <c r="A97" s="73" t="s">
        <v>132</v>
      </c>
      <c r="B97" s="129">
        <v>30</v>
      </c>
      <c r="C97" s="130">
        <v>21</v>
      </c>
      <c r="D97" s="130">
        <v>24</v>
      </c>
      <c r="E97" s="130">
        <v>19</v>
      </c>
      <c r="F97" s="130">
        <v>19</v>
      </c>
      <c r="G97" s="124">
        <v>21</v>
      </c>
      <c r="H97" s="1"/>
      <c r="I97" s="131">
        <v>83.2</v>
      </c>
      <c r="J97" s="132">
        <v>57.2</v>
      </c>
      <c r="K97" s="132">
        <v>63.9</v>
      </c>
      <c r="L97" s="132">
        <v>49.7</v>
      </c>
      <c r="M97" s="132">
        <v>48.7</v>
      </c>
      <c r="N97" s="127">
        <v>52.9</v>
      </c>
      <c r="O97" s="1"/>
      <c r="P97" s="1"/>
      <c r="Q97" s="1"/>
      <c r="R97" s="1"/>
      <c r="S97" s="1"/>
      <c r="T97" s="1"/>
      <c r="U97" s="1"/>
      <c r="V97" s="1"/>
      <c r="W97" s="1"/>
      <c r="X97" s="1"/>
      <c r="Y97" s="1"/>
      <c r="Z97" s="1"/>
    </row>
    <row r="98" spans="1:26" x14ac:dyDescent="0.2">
      <c r="A98" s="133" t="s">
        <v>67</v>
      </c>
      <c r="B98" s="169">
        <v>44</v>
      </c>
      <c r="C98" s="135">
        <v>28</v>
      </c>
      <c r="D98" s="135">
        <v>33</v>
      </c>
      <c r="E98" s="135">
        <v>32</v>
      </c>
      <c r="F98" s="135">
        <v>31</v>
      </c>
      <c r="G98" s="136">
        <v>32</v>
      </c>
      <c r="H98" s="1"/>
      <c r="I98" s="137">
        <v>122</v>
      </c>
      <c r="J98" s="138">
        <v>76.2</v>
      </c>
      <c r="K98" s="138">
        <v>87.9</v>
      </c>
      <c r="L98" s="138">
        <v>83.7</v>
      </c>
      <c r="M98" s="138">
        <v>79.400000000000006</v>
      </c>
      <c r="N98" s="139">
        <v>80.599999999999994</v>
      </c>
      <c r="O98" s="1"/>
      <c r="P98" s="1"/>
      <c r="Q98" s="1"/>
      <c r="R98" s="1"/>
      <c r="S98" s="1"/>
      <c r="T98" s="1"/>
      <c r="U98" s="1"/>
      <c r="V98" s="1"/>
      <c r="W98" s="1"/>
      <c r="X98" s="1"/>
      <c r="Y98" s="1"/>
      <c r="Z98" s="1"/>
    </row>
    <row r="99" spans="1:26" s="56" customFormat="1" x14ac:dyDescent="0.2">
      <c r="A99" s="75" t="s">
        <v>133</v>
      </c>
      <c r="B99" s="140">
        <v>16</v>
      </c>
      <c r="C99" s="141">
        <v>10</v>
      </c>
      <c r="D99" s="141">
        <v>23</v>
      </c>
      <c r="E99" s="141">
        <v>30</v>
      </c>
      <c r="F99" s="141">
        <v>33</v>
      </c>
      <c r="G99" s="142">
        <v>44</v>
      </c>
      <c r="H99" s="55"/>
      <c r="I99" s="143">
        <v>44.4</v>
      </c>
      <c r="J99" s="144">
        <v>27.2</v>
      </c>
      <c r="K99" s="144">
        <v>61.3</v>
      </c>
      <c r="L99" s="144">
        <v>78.400000000000006</v>
      </c>
      <c r="M99" s="144">
        <v>84.6</v>
      </c>
      <c r="N99" s="145">
        <v>110.8</v>
      </c>
      <c r="O99" s="55"/>
      <c r="P99" s="55"/>
      <c r="Q99" s="55"/>
      <c r="R99" s="55"/>
      <c r="S99" s="55"/>
      <c r="T99" s="55"/>
      <c r="U99" s="55"/>
      <c r="V99" s="55"/>
      <c r="W99" s="55"/>
      <c r="X99" s="55"/>
      <c r="Y99" s="55"/>
      <c r="Z99" s="55"/>
    </row>
    <row r="100" spans="1:26" x14ac:dyDescent="0.2">
      <c r="A100" s="73" t="s">
        <v>69</v>
      </c>
      <c r="B100" s="129">
        <v>0</v>
      </c>
      <c r="C100" s="130">
        <v>0</v>
      </c>
      <c r="D100" s="130">
        <v>0</v>
      </c>
      <c r="E100" s="130">
        <v>0</v>
      </c>
      <c r="F100" s="130">
        <v>1</v>
      </c>
      <c r="G100" s="124">
        <v>0</v>
      </c>
      <c r="H100" s="1"/>
      <c r="I100" s="131">
        <v>0</v>
      </c>
      <c r="J100" s="132">
        <v>0</v>
      </c>
      <c r="K100" s="132">
        <v>0</v>
      </c>
      <c r="L100" s="132">
        <v>0</v>
      </c>
      <c r="M100" s="132">
        <v>2.6</v>
      </c>
      <c r="N100" s="127">
        <v>0</v>
      </c>
      <c r="O100" s="1"/>
      <c r="P100" s="1"/>
      <c r="Q100" s="1"/>
      <c r="R100" s="1"/>
      <c r="S100" s="1"/>
      <c r="T100" s="1"/>
      <c r="U100" s="1"/>
      <c r="V100" s="1"/>
      <c r="W100" s="1"/>
      <c r="X100" s="1"/>
      <c r="Y100" s="1"/>
      <c r="Z100" s="1"/>
    </row>
    <row r="101" spans="1:26" x14ac:dyDescent="0.2">
      <c r="A101" s="133" t="s">
        <v>70</v>
      </c>
      <c r="B101" s="169">
        <v>16</v>
      </c>
      <c r="C101" s="135">
        <v>10</v>
      </c>
      <c r="D101" s="135">
        <v>23</v>
      </c>
      <c r="E101" s="135">
        <v>30</v>
      </c>
      <c r="F101" s="135">
        <v>34</v>
      </c>
      <c r="G101" s="136">
        <v>44</v>
      </c>
      <c r="H101" s="1"/>
      <c r="I101" s="137">
        <v>44.4</v>
      </c>
      <c r="J101" s="138">
        <v>27.2</v>
      </c>
      <c r="K101" s="138">
        <v>61.3</v>
      </c>
      <c r="L101" s="138">
        <v>78.400000000000006</v>
      </c>
      <c r="M101" s="138">
        <v>87.1</v>
      </c>
      <c r="N101" s="139">
        <v>110.8</v>
      </c>
      <c r="O101" s="1"/>
      <c r="P101" s="1"/>
      <c r="Q101" s="1"/>
      <c r="R101" s="1"/>
      <c r="S101" s="1"/>
      <c r="T101" s="1"/>
      <c r="U101" s="1"/>
      <c r="V101" s="1"/>
      <c r="W101" s="1"/>
      <c r="X101" s="1"/>
      <c r="Y101" s="1"/>
      <c r="Z101" s="1"/>
    </row>
    <row r="102" spans="1:26" ht="13.5" thickBot="1" x14ac:dyDescent="0.25">
      <c r="A102" s="153" t="s">
        <v>71</v>
      </c>
      <c r="B102" s="171">
        <v>696</v>
      </c>
      <c r="C102" s="155">
        <v>718</v>
      </c>
      <c r="D102" s="155">
        <v>708</v>
      </c>
      <c r="E102" s="155">
        <v>753</v>
      </c>
      <c r="F102" s="155">
        <v>1061</v>
      </c>
      <c r="G102" s="156">
        <v>1052</v>
      </c>
      <c r="H102" s="1"/>
      <c r="I102" s="157">
        <v>1930.5</v>
      </c>
      <c r="J102" s="158">
        <v>1954.3</v>
      </c>
      <c r="K102" s="158">
        <v>1886.2</v>
      </c>
      <c r="L102" s="158">
        <v>1968.7</v>
      </c>
      <c r="M102" s="158">
        <v>2718.6</v>
      </c>
      <c r="N102" s="159">
        <v>2649.6</v>
      </c>
      <c r="O102" s="1"/>
      <c r="P102" s="1"/>
      <c r="Q102" s="1"/>
      <c r="R102" s="1"/>
      <c r="S102" s="1"/>
      <c r="T102" s="1"/>
      <c r="U102" s="1"/>
      <c r="V102" s="1"/>
      <c r="W102" s="1"/>
      <c r="X102" s="1"/>
      <c r="Y102" s="1"/>
      <c r="Z102" s="1"/>
    </row>
    <row r="103" spans="1:26" ht="13.5" thickTop="1" x14ac:dyDescent="0.2">
      <c r="A103" s="73" t="s">
        <v>134</v>
      </c>
      <c r="B103" s="129">
        <v>350</v>
      </c>
      <c r="C103" s="130">
        <v>333</v>
      </c>
      <c r="D103" s="130">
        <v>306</v>
      </c>
      <c r="E103" s="130">
        <v>323</v>
      </c>
      <c r="F103" s="130">
        <v>255</v>
      </c>
      <c r="G103" s="124">
        <v>277</v>
      </c>
      <c r="H103" s="1"/>
      <c r="I103" s="131">
        <v>970.8</v>
      </c>
      <c r="J103" s="132">
        <v>906.4</v>
      </c>
      <c r="K103" s="132">
        <v>815.2</v>
      </c>
      <c r="L103" s="132">
        <v>844.5</v>
      </c>
      <c r="M103" s="132">
        <v>653.4</v>
      </c>
      <c r="N103" s="127">
        <v>697.7</v>
      </c>
      <c r="O103" s="1"/>
      <c r="P103" s="1"/>
      <c r="Q103" s="1"/>
      <c r="R103" s="1"/>
      <c r="S103" s="1"/>
      <c r="T103" s="1"/>
      <c r="U103" s="1"/>
      <c r="V103" s="1"/>
      <c r="W103" s="1"/>
      <c r="X103" s="1"/>
      <c r="Y103" s="1"/>
      <c r="Z103" s="1"/>
    </row>
    <row r="104" spans="1:26" x14ac:dyDescent="0.2">
      <c r="A104" s="73" t="s">
        <v>135</v>
      </c>
      <c r="B104" s="129">
        <v>59</v>
      </c>
      <c r="C104" s="130">
        <v>51</v>
      </c>
      <c r="D104" s="130">
        <v>15</v>
      </c>
      <c r="E104" s="130">
        <v>42</v>
      </c>
      <c r="F104" s="130">
        <v>37</v>
      </c>
      <c r="G104" s="124">
        <v>39</v>
      </c>
      <c r="H104" s="1"/>
      <c r="I104" s="131">
        <v>163.69999999999999</v>
      </c>
      <c r="J104" s="132">
        <v>138.80000000000001</v>
      </c>
      <c r="K104" s="132">
        <v>40</v>
      </c>
      <c r="L104" s="132">
        <v>109.8</v>
      </c>
      <c r="M104" s="132">
        <v>94.8</v>
      </c>
      <c r="N104" s="127">
        <v>98.2</v>
      </c>
      <c r="O104" s="1"/>
      <c r="P104" s="1"/>
      <c r="Q104" s="1"/>
      <c r="R104" s="1"/>
      <c r="S104" s="1"/>
      <c r="T104" s="1"/>
      <c r="U104" s="1"/>
      <c r="V104" s="1"/>
      <c r="W104" s="1"/>
      <c r="X104" s="1"/>
      <c r="Y104" s="1"/>
      <c r="Z104" s="1"/>
    </row>
    <row r="105" spans="1:26" x14ac:dyDescent="0.2">
      <c r="A105" s="133" t="s">
        <v>136</v>
      </c>
      <c r="B105" s="169">
        <v>409</v>
      </c>
      <c r="C105" s="135">
        <v>384</v>
      </c>
      <c r="D105" s="135">
        <v>321</v>
      </c>
      <c r="E105" s="135">
        <v>365</v>
      </c>
      <c r="F105" s="135">
        <v>292</v>
      </c>
      <c r="G105" s="136">
        <v>316</v>
      </c>
      <c r="H105" s="1"/>
      <c r="I105" s="137">
        <v>1134.5</v>
      </c>
      <c r="J105" s="138">
        <v>1045.2</v>
      </c>
      <c r="K105" s="138">
        <v>855.2</v>
      </c>
      <c r="L105" s="138">
        <v>954.3</v>
      </c>
      <c r="M105" s="138">
        <v>748.2</v>
      </c>
      <c r="N105" s="139">
        <v>795.9</v>
      </c>
      <c r="O105" s="1"/>
      <c r="P105" s="1"/>
      <c r="Q105" s="1"/>
      <c r="R105" s="1"/>
      <c r="S105" s="1"/>
      <c r="T105" s="1"/>
      <c r="U105" s="1"/>
      <c r="V105" s="1"/>
      <c r="W105" s="1"/>
      <c r="X105" s="1"/>
      <c r="Y105" s="1"/>
      <c r="Z105" s="1"/>
    </row>
    <row r="106" spans="1:26" x14ac:dyDescent="0.2">
      <c r="A106" s="73" t="s">
        <v>137</v>
      </c>
      <c r="B106" s="129">
        <v>159</v>
      </c>
      <c r="C106" s="130">
        <v>256</v>
      </c>
      <c r="D106" s="130">
        <v>137</v>
      </c>
      <c r="E106" s="130">
        <v>99</v>
      </c>
      <c r="F106" s="130">
        <v>144</v>
      </c>
      <c r="G106" s="124">
        <v>169</v>
      </c>
      <c r="H106" s="1"/>
      <c r="I106" s="131">
        <v>441</v>
      </c>
      <c r="J106" s="132">
        <v>696.8</v>
      </c>
      <c r="K106" s="132">
        <v>365</v>
      </c>
      <c r="L106" s="132">
        <v>258.8</v>
      </c>
      <c r="M106" s="132">
        <v>369</v>
      </c>
      <c r="N106" s="127">
        <v>425.6</v>
      </c>
      <c r="O106" s="1"/>
      <c r="P106" s="1"/>
      <c r="Q106" s="1"/>
      <c r="R106" s="1"/>
      <c r="S106" s="1"/>
      <c r="T106" s="1"/>
      <c r="U106" s="1"/>
      <c r="V106" s="1"/>
      <c r="W106" s="1"/>
      <c r="X106" s="1"/>
      <c r="Y106" s="1"/>
      <c r="Z106" s="1"/>
    </row>
    <row r="107" spans="1:26" x14ac:dyDescent="0.2">
      <c r="A107" s="73" t="s">
        <v>138</v>
      </c>
      <c r="B107" s="129">
        <v>25</v>
      </c>
      <c r="C107" s="130">
        <v>24</v>
      </c>
      <c r="D107" s="130">
        <v>9</v>
      </c>
      <c r="E107" s="130">
        <v>11</v>
      </c>
      <c r="F107" s="130">
        <v>13</v>
      </c>
      <c r="G107" s="124">
        <v>17</v>
      </c>
      <c r="H107" s="1"/>
      <c r="I107" s="131">
        <v>69.3</v>
      </c>
      <c r="J107" s="132">
        <v>65.3</v>
      </c>
      <c r="K107" s="132">
        <v>24</v>
      </c>
      <c r="L107" s="132">
        <v>28.8</v>
      </c>
      <c r="M107" s="132">
        <v>33.299999999999997</v>
      </c>
      <c r="N107" s="127">
        <v>42.8</v>
      </c>
      <c r="O107" s="1"/>
      <c r="P107" s="1"/>
      <c r="Q107" s="1"/>
      <c r="R107" s="1"/>
      <c r="S107" s="1"/>
      <c r="T107" s="1"/>
      <c r="U107" s="1"/>
      <c r="V107" s="1"/>
      <c r="W107" s="1"/>
      <c r="X107" s="1"/>
      <c r="Y107" s="1"/>
      <c r="Z107" s="1"/>
    </row>
    <row r="108" spans="1:26" x14ac:dyDescent="0.2">
      <c r="A108" s="133" t="s">
        <v>139</v>
      </c>
      <c r="B108" s="169">
        <v>184</v>
      </c>
      <c r="C108" s="135">
        <v>280</v>
      </c>
      <c r="D108" s="135">
        <v>146</v>
      </c>
      <c r="E108" s="135">
        <v>110</v>
      </c>
      <c r="F108" s="135">
        <v>157</v>
      </c>
      <c r="G108" s="136">
        <v>186</v>
      </c>
      <c r="H108" s="1"/>
      <c r="I108" s="137">
        <v>510.4</v>
      </c>
      <c r="J108" s="138">
        <v>762.1</v>
      </c>
      <c r="K108" s="138">
        <v>389</v>
      </c>
      <c r="L108" s="138">
        <v>287.60000000000002</v>
      </c>
      <c r="M108" s="138">
        <v>402.3</v>
      </c>
      <c r="N108" s="139">
        <v>468.5</v>
      </c>
      <c r="O108" s="1"/>
      <c r="P108" s="1"/>
      <c r="Q108" s="1"/>
      <c r="R108" s="1"/>
      <c r="S108" s="1"/>
      <c r="T108" s="1"/>
      <c r="U108" s="1"/>
      <c r="V108" s="1"/>
      <c r="W108" s="1"/>
      <c r="X108" s="1"/>
      <c r="Y108" s="1"/>
      <c r="Z108" s="1"/>
    </row>
    <row r="109" spans="1:26" x14ac:dyDescent="0.2">
      <c r="A109" s="73" t="s">
        <v>140</v>
      </c>
      <c r="B109" s="129">
        <v>186</v>
      </c>
      <c r="C109" s="130">
        <v>109</v>
      </c>
      <c r="D109" s="130">
        <v>117</v>
      </c>
      <c r="E109" s="130">
        <v>87</v>
      </c>
      <c r="F109" s="130">
        <v>100</v>
      </c>
      <c r="G109" s="124">
        <v>131</v>
      </c>
      <c r="H109" s="1"/>
      <c r="I109" s="131">
        <v>515.9</v>
      </c>
      <c r="J109" s="132">
        <v>296.7</v>
      </c>
      <c r="K109" s="132">
        <v>311.7</v>
      </c>
      <c r="L109" s="132">
        <v>227.5</v>
      </c>
      <c r="M109" s="132">
        <v>256.2</v>
      </c>
      <c r="N109" s="127">
        <v>329.9</v>
      </c>
      <c r="O109" s="1"/>
      <c r="P109" s="1"/>
      <c r="Q109" s="1"/>
      <c r="R109" s="1"/>
      <c r="S109" s="1"/>
      <c r="T109" s="1"/>
      <c r="U109" s="1"/>
      <c r="V109" s="1"/>
      <c r="W109" s="1"/>
      <c r="X109" s="1"/>
      <c r="Y109" s="1"/>
      <c r="Z109" s="1"/>
    </row>
    <row r="110" spans="1:26" x14ac:dyDescent="0.2">
      <c r="A110" s="73" t="s">
        <v>141</v>
      </c>
      <c r="B110" s="129">
        <v>203</v>
      </c>
      <c r="C110" s="130">
        <v>185</v>
      </c>
      <c r="D110" s="130">
        <v>100</v>
      </c>
      <c r="E110" s="130">
        <v>132</v>
      </c>
      <c r="F110" s="130">
        <v>96</v>
      </c>
      <c r="G110" s="124">
        <v>111</v>
      </c>
      <c r="H110" s="1"/>
      <c r="I110" s="131">
        <v>563.1</v>
      </c>
      <c r="J110" s="132">
        <v>503.5</v>
      </c>
      <c r="K110" s="132">
        <v>266.39999999999998</v>
      </c>
      <c r="L110" s="132">
        <v>345.1</v>
      </c>
      <c r="M110" s="132">
        <v>246</v>
      </c>
      <c r="N110" s="127">
        <v>279.60000000000002</v>
      </c>
      <c r="O110" s="1"/>
      <c r="P110" s="1"/>
      <c r="Q110" s="1"/>
      <c r="R110" s="1"/>
      <c r="S110" s="1"/>
      <c r="T110" s="1"/>
      <c r="U110" s="1"/>
      <c r="V110" s="1"/>
      <c r="W110" s="1"/>
      <c r="X110" s="1"/>
      <c r="Y110" s="1"/>
      <c r="Z110" s="1"/>
    </row>
    <row r="111" spans="1:26" x14ac:dyDescent="0.2">
      <c r="A111" s="133" t="s">
        <v>80</v>
      </c>
      <c r="B111" s="169">
        <v>389</v>
      </c>
      <c r="C111" s="135">
        <v>294</v>
      </c>
      <c r="D111" s="135">
        <v>217</v>
      </c>
      <c r="E111" s="135">
        <v>219</v>
      </c>
      <c r="F111" s="135">
        <v>196</v>
      </c>
      <c r="G111" s="136">
        <v>242</v>
      </c>
      <c r="H111" s="1"/>
      <c r="I111" s="137">
        <v>1079</v>
      </c>
      <c r="J111" s="138">
        <v>800.2</v>
      </c>
      <c r="K111" s="138">
        <v>578.1</v>
      </c>
      <c r="L111" s="138">
        <v>572.6</v>
      </c>
      <c r="M111" s="138">
        <v>502.2</v>
      </c>
      <c r="N111" s="139">
        <v>609.5</v>
      </c>
      <c r="O111" s="1"/>
      <c r="P111" s="1"/>
      <c r="Q111" s="1"/>
      <c r="R111" s="1"/>
      <c r="S111" s="1"/>
      <c r="T111" s="1"/>
      <c r="U111" s="1"/>
      <c r="V111" s="1"/>
      <c r="W111" s="1"/>
      <c r="X111" s="1"/>
      <c r="Y111" s="1"/>
      <c r="Z111" s="1"/>
    </row>
    <row r="112" spans="1:26" x14ac:dyDescent="0.2">
      <c r="A112" s="147" t="s">
        <v>142</v>
      </c>
      <c r="B112" s="170">
        <v>1137</v>
      </c>
      <c r="C112" s="148">
        <v>1163</v>
      </c>
      <c r="D112" s="148">
        <v>825</v>
      </c>
      <c r="E112" s="148">
        <v>843</v>
      </c>
      <c r="F112" s="148">
        <v>717</v>
      </c>
      <c r="G112" s="149">
        <v>802</v>
      </c>
      <c r="H112" s="1"/>
      <c r="I112" s="150">
        <v>3153.8</v>
      </c>
      <c r="J112" s="151">
        <v>3165.5</v>
      </c>
      <c r="K112" s="151">
        <v>2197.9</v>
      </c>
      <c r="L112" s="151">
        <v>2204</v>
      </c>
      <c r="M112" s="151">
        <v>1837.1</v>
      </c>
      <c r="N112" s="152">
        <v>2019.9</v>
      </c>
      <c r="O112" s="1"/>
      <c r="P112" s="1"/>
      <c r="Q112" s="1"/>
      <c r="R112" s="1"/>
      <c r="S112" s="1"/>
      <c r="T112" s="1"/>
      <c r="U112" s="1"/>
      <c r="V112" s="1"/>
      <c r="W112" s="1"/>
      <c r="X112" s="1"/>
      <c r="Y112" s="1"/>
      <c r="Z112" s="1"/>
    </row>
    <row r="113" spans="1:26" x14ac:dyDescent="0.2">
      <c r="A113" s="147" t="s">
        <v>143</v>
      </c>
      <c r="B113" s="170">
        <v>1080</v>
      </c>
      <c r="C113" s="148">
        <v>1078</v>
      </c>
      <c r="D113" s="148">
        <v>950</v>
      </c>
      <c r="E113" s="148">
        <v>940</v>
      </c>
      <c r="F113" s="148">
        <v>805</v>
      </c>
      <c r="G113" s="149">
        <v>1100</v>
      </c>
      <c r="H113" s="1"/>
      <c r="I113" s="150">
        <v>2995.7</v>
      </c>
      <c r="J113" s="151">
        <v>2934.1</v>
      </c>
      <c r="K113" s="151">
        <v>2530.9</v>
      </c>
      <c r="L113" s="151">
        <v>2457.6</v>
      </c>
      <c r="M113" s="151">
        <v>2062.6</v>
      </c>
      <c r="N113" s="152">
        <v>2770.5</v>
      </c>
      <c r="O113" s="1"/>
      <c r="P113" s="1"/>
      <c r="Q113" s="1"/>
      <c r="R113" s="1"/>
      <c r="S113" s="1"/>
      <c r="T113" s="1"/>
      <c r="U113" s="1"/>
      <c r="V113" s="1"/>
      <c r="W113" s="1"/>
      <c r="X113" s="1"/>
      <c r="Y113" s="1"/>
      <c r="Z113" s="1"/>
    </row>
    <row r="114" spans="1:26" ht="13.5" thickBot="1" x14ac:dyDescent="0.25">
      <c r="A114" s="76" t="s">
        <v>83</v>
      </c>
      <c r="B114" s="154">
        <v>3199</v>
      </c>
      <c r="C114" s="161">
        <v>3199</v>
      </c>
      <c r="D114" s="161">
        <v>2459</v>
      </c>
      <c r="E114" s="161">
        <v>2477</v>
      </c>
      <c r="F114" s="161">
        <v>2167</v>
      </c>
      <c r="G114" s="162">
        <v>2646</v>
      </c>
      <c r="H114" s="1"/>
      <c r="I114" s="163">
        <v>8873.2999999999993</v>
      </c>
      <c r="J114" s="164">
        <v>8707.1</v>
      </c>
      <c r="K114" s="164">
        <v>6551</v>
      </c>
      <c r="L114" s="164">
        <v>6476.2</v>
      </c>
      <c r="M114" s="164">
        <v>5552.4</v>
      </c>
      <c r="N114" s="165">
        <v>6664.3</v>
      </c>
      <c r="O114" s="1"/>
      <c r="P114" s="1"/>
      <c r="Q114" s="1"/>
      <c r="R114" s="1"/>
      <c r="S114" s="1"/>
      <c r="T114" s="1"/>
      <c r="U114" s="1"/>
      <c r="V114" s="1"/>
      <c r="W114" s="1"/>
      <c r="X114" s="1"/>
      <c r="Y114" s="1"/>
      <c r="Z114" s="1"/>
    </row>
    <row r="115" spans="1:26" ht="13.5" thickTop="1" x14ac:dyDescent="0.2">
      <c r="A115" s="67" t="s">
        <v>84</v>
      </c>
    </row>
    <row r="117" spans="1:26" s="26" customFormat="1" ht="12.75" customHeight="1" x14ac:dyDescent="0.25">
      <c r="A117" s="27" t="s">
        <v>146</v>
      </c>
    </row>
    <row r="118" spans="1:26" s="26" customFormat="1" ht="13.5" customHeight="1" x14ac:dyDescent="0.25">
      <c r="A118" s="27" t="s">
        <v>117</v>
      </c>
      <c r="I118" s="117" t="s">
        <v>118</v>
      </c>
    </row>
    <row r="119" spans="1:26" x14ac:dyDescent="0.2">
      <c r="A119" s="28" t="s">
        <v>23</v>
      </c>
      <c r="B119" s="118" t="s">
        <v>119</v>
      </c>
      <c r="C119" s="119" t="s">
        <v>120</v>
      </c>
      <c r="D119" s="119" t="s">
        <v>121</v>
      </c>
      <c r="E119" s="119" t="s">
        <v>122</v>
      </c>
      <c r="F119" s="119" t="s">
        <v>123</v>
      </c>
      <c r="G119" s="166" t="s">
        <v>124</v>
      </c>
      <c r="H119" s="1"/>
      <c r="I119" s="118" t="s">
        <v>119</v>
      </c>
      <c r="J119" s="119" t="s">
        <v>120</v>
      </c>
      <c r="K119" s="119" t="s">
        <v>121</v>
      </c>
      <c r="L119" s="119" t="s">
        <v>122</v>
      </c>
      <c r="M119" s="119" t="s">
        <v>123</v>
      </c>
      <c r="N119" s="166" t="s">
        <v>124</v>
      </c>
      <c r="O119" s="1"/>
      <c r="P119" s="1"/>
      <c r="Q119" s="1"/>
      <c r="R119" s="1"/>
      <c r="S119" s="1"/>
      <c r="T119" s="1"/>
      <c r="U119" s="1"/>
      <c r="V119" s="1"/>
      <c r="W119" s="1"/>
      <c r="X119" s="1"/>
      <c r="Y119" s="1"/>
      <c r="Z119" s="1"/>
    </row>
    <row r="120" spans="1:26" x14ac:dyDescent="0.2">
      <c r="A120" s="72" t="s">
        <v>51</v>
      </c>
      <c r="B120" s="122">
        <v>0</v>
      </c>
      <c r="C120" s="123">
        <v>2</v>
      </c>
      <c r="D120" s="123">
        <v>0</v>
      </c>
      <c r="E120" s="123">
        <v>2</v>
      </c>
      <c r="F120" s="123">
        <v>1</v>
      </c>
      <c r="G120" s="167">
        <v>1</v>
      </c>
      <c r="H120" s="1"/>
      <c r="I120" s="125">
        <v>0</v>
      </c>
      <c r="J120" s="126">
        <v>7.4</v>
      </c>
      <c r="K120" s="126">
        <v>0</v>
      </c>
      <c r="L120" s="126">
        <v>7.2</v>
      </c>
      <c r="M120" s="126">
        <v>3.5</v>
      </c>
      <c r="N120" s="168">
        <v>3.5</v>
      </c>
      <c r="O120" s="1"/>
      <c r="P120" s="1"/>
      <c r="Q120" s="1"/>
      <c r="R120" s="1"/>
      <c r="S120" s="1"/>
      <c r="T120" s="1"/>
      <c r="U120" s="1"/>
      <c r="V120" s="1"/>
      <c r="W120" s="1"/>
      <c r="X120" s="1"/>
      <c r="Y120" s="1"/>
      <c r="Z120" s="1"/>
    </row>
    <row r="121" spans="1:26" x14ac:dyDescent="0.2">
      <c r="A121" s="73" t="s">
        <v>52</v>
      </c>
      <c r="B121" s="129">
        <v>1</v>
      </c>
      <c r="C121" s="130">
        <v>0</v>
      </c>
      <c r="D121" s="130">
        <v>0</v>
      </c>
      <c r="E121" s="130">
        <v>0</v>
      </c>
      <c r="F121" s="130">
        <v>1</v>
      </c>
      <c r="G121" s="124">
        <v>0</v>
      </c>
      <c r="H121" s="1"/>
      <c r="I121" s="131">
        <v>3.8</v>
      </c>
      <c r="J121" s="132">
        <v>0</v>
      </c>
      <c r="K121" s="132">
        <v>0</v>
      </c>
      <c r="L121" s="132">
        <v>0</v>
      </c>
      <c r="M121" s="132">
        <v>3.5</v>
      </c>
      <c r="N121" s="127">
        <v>0</v>
      </c>
      <c r="O121" s="1"/>
      <c r="P121" s="1"/>
      <c r="Q121" s="1"/>
      <c r="R121" s="1"/>
      <c r="S121" s="1"/>
      <c r="T121" s="1"/>
      <c r="U121" s="1"/>
      <c r="V121" s="1"/>
      <c r="W121" s="1"/>
      <c r="X121" s="1"/>
      <c r="Y121" s="1"/>
      <c r="Z121" s="1"/>
    </row>
    <row r="122" spans="1:26" x14ac:dyDescent="0.2">
      <c r="A122" s="73" t="s">
        <v>125</v>
      </c>
      <c r="B122" s="129">
        <v>0</v>
      </c>
      <c r="C122" s="130">
        <v>0</v>
      </c>
      <c r="D122" s="130">
        <v>0</v>
      </c>
      <c r="E122" s="130">
        <v>0</v>
      </c>
      <c r="F122" s="130">
        <v>0</v>
      </c>
      <c r="G122" s="124">
        <v>1</v>
      </c>
      <c r="H122" s="1"/>
      <c r="I122" s="131">
        <v>0</v>
      </c>
      <c r="J122" s="132">
        <v>0</v>
      </c>
      <c r="K122" s="132">
        <v>0</v>
      </c>
      <c r="L122" s="132">
        <v>0</v>
      </c>
      <c r="M122" s="132">
        <v>0</v>
      </c>
      <c r="N122" s="127">
        <v>3.5</v>
      </c>
      <c r="O122" s="1"/>
      <c r="P122" s="1"/>
      <c r="Q122" s="1"/>
      <c r="R122" s="1"/>
      <c r="S122" s="1"/>
      <c r="T122" s="1"/>
      <c r="U122" s="1"/>
      <c r="V122" s="1"/>
      <c r="W122" s="1"/>
      <c r="X122" s="1"/>
      <c r="Y122" s="1"/>
      <c r="Z122" s="1"/>
    </row>
    <row r="123" spans="1:26" x14ac:dyDescent="0.2">
      <c r="A123" s="73" t="s">
        <v>126</v>
      </c>
      <c r="B123" s="129">
        <v>1</v>
      </c>
      <c r="C123" s="130">
        <v>3</v>
      </c>
      <c r="D123" s="130">
        <v>1</v>
      </c>
      <c r="E123" s="130">
        <v>0</v>
      </c>
      <c r="F123" s="130">
        <v>1</v>
      </c>
      <c r="G123" s="124">
        <v>1</v>
      </c>
      <c r="H123" s="1"/>
      <c r="I123" s="131">
        <v>3.8</v>
      </c>
      <c r="J123" s="132">
        <v>11.1</v>
      </c>
      <c r="K123" s="132">
        <v>3.7</v>
      </c>
      <c r="L123" s="132">
        <v>0</v>
      </c>
      <c r="M123" s="132">
        <v>3.5</v>
      </c>
      <c r="N123" s="127">
        <v>3.5</v>
      </c>
      <c r="O123" s="1"/>
      <c r="P123" s="1"/>
      <c r="Q123" s="1"/>
      <c r="R123" s="1"/>
      <c r="S123" s="1"/>
      <c r="T123" s="1"/>
      <c r="U123" s="1"/>
      <c r="V123" s="1"/>
      <c r="W123" s="1"/>
      <c r="X123" s="1"/>
      <c r="Y123" s="1"/>
      <c r="Z123" s="1"/>
    </row>
    <row r="124" spans="1:26" x14ac:dyDescent="0.2">
      <c r="A124" s="133" t="s">
        <v>55</v>
      </c>
      <c r="B124" s="169">
        <v>2</v>
      </c>
      <c r="C124" s="135">
        <v>5</v>
      </c>
      <c r="D124" s="135">
        <v>1</v>
      </c>
      <c r="E124" s="135">
        <v>2</v>
      </c>
      <c r="F124" s="135">
        <v>3</v>
      </c>
      <c r="G124" s="136">
        <v>3</v>
      </c>
      <c r="H124" s="1"/>
      <c r="I124" s="137">
        <v>7.5</v>
      </c>
      <c r="J124" s="138">
        <v>18.5</v>
      </c>
      <c r="K124" s="138">
        <v>3.7</v>
      </c>
      <c r="L124" s="138">
        <v>7.2</v>
      </c>
      <c r="M124" s="138">
        <v>10.6</v>
      </c>
      <c r="N124" s="139">
        <v>10.4</v>
      </c>
      <c r="O124" s="1"/>
      <c r="P124" s="1"/>
      <c r="Q124" s="1"/>
      <c r="R124" s="1"/>
      <c r="S124" s="1"/>
      <c r="T124" s="1"/>
      <c r="U124" s="1"/>
      <c r="V124" s="1"/>
      <c r="W124" s="1"/>
      <c r="X124" s="1"/>
      <c r="Y124" s="1"/>
      <c r="Z124" s="1"/>
    </row>
    <row r="125" spans="1:26" s="56" customFormat="1" x14ac:dyDescent="0.2">
      <c r="A125" s="75" t="s">
        <v>127</v>
      </c>
      <c r="B125" s="140">
        <v>1661</v>
      </c>
      <c r="C125" s="141">
        <v>1954</v>
      </c>
      <c r="D125" s="141">
        <v>1407</v>
      </c>
      <c r="E125" s="141">
        <v>1660</v>
      </c>
      <c r="F125" s="141">
        <v>1887</v>
      </c>
      <c r="G125" s="142">
        <v>2387</v>
      </c>
      <c r="H125" s="55"/>
      <c r="I125" s="143">
        <v>6233.8</v>
      </c>
      <c r="J125" s="144">
        <v>7249.1</v>
      </c>
      <c r="K125" s="144">
        <v>5156.1000000000004</v>
      </c>
      <c r="L125" s="144">
        <v>5983.5</v>
      </c>
      <c r="M125" s="144">
        <v>6682.7</v>
      </c>
      <c r="N125" s="145">
        <v>8306.1</v>
      </c>
      <c r="O125" s="55"/>
      <c r="P125" s="55"/>
      <c r="Q125" s="55"/>
      <c r="R125" s="55"/>
      <c r="S125" s="55"/>
      <c r="T125" s="55"/>
      <c r="U125" s="55"/>
      <c r="V125" s="55"/>
      <c r="W125" s="55"/>
      <c r="X125" s="55"/>
      <c r="Y125" s="55"/>
      <c r="Z125" s="55"/>
    </row>
    <row r="126" spans="1:26" x14ac:dyDescent="0.2">
      <c r="A126" s="73" t="s">
        <v>57</v>
      </c>
      <c r="B126" s="129">
        <v>1</v>
      </c>
      <c r="C126" s="130">
        <v>6</v>
      </c>
      <c r="D126" s="130">
        <v>3</v>
      </c>
      <c r="E126" s="130">
        <v>7</v>
      </c>
      <c r="F126" s="130">
        <v>11</v>
      </c>
      <c r="G126" s="124">
        <v>9</v>
      </c>
      <c r="H126" s="1"/>
      <c r="I126" s="131">
        <v>3.8</v>
      </c>
      <c r="J126" s="132">
        <v>22.3</v>
      </c>
      <c r="K126" s="132">
        <v>11</v>
      </c>
      <c r="L126" s="132">
        <v>25.2</v>
      </c>
      <c r="M126" s="132">
        <v>39</v>
      </c>
      <c r="N126" s="127">
        <v>31.3</v>
      </c>
      <c r="O126" s="1"/>
      <c r="P126" s="1"/>
      <c r="Q126" s="1"/>
      <c r="R126" s="1"/>
      <c r="S126" s="1"/>
      <c r="T126" s="1"/>
      <c r="U126" s="1"/>
      <c r="V126" s="1"/>
      <c r="W126" s="1"/>
      <c r="X126" s="1"/>
      <c r="Y126" s="1"/>
      <c r="Z126" s="1"/>
    </row>
    <row r="127" spans="1:26" x14ac:dyDescent="0.2">
      <c r="A127" s="133" t="s">
        <v>58</v>
      </c>
      <c r="B127" s="169">
        <v>1662</v>
      </c>
      <c r="C127" s="135">
        <v>1960</v>
      </c>
      <c r="D127" s="135">
        <v>1410</v>
      </c>
      <c r="E127" s="135">
        <v>1667</v>
      </c>
      <c r="F127" s="135">
        <v>1898</v>
      </c>
      <c r="G127" s="136">
        <v>2396</v>
      </c>
      <c r="H127" s="1"/>
      <c r="I127" s="137">
        <v>6237.6</v>
      </c>
      <c r="J127" s="138">
        <v>7271.4</v>
      </c>
      <c r="K127" s="138">
        <v>5167.1000000000004</v>
      </c>
      <c r="L127" s="138">
        <v>6008.7</v>
      </c>
      <c r="M127" s="138">
        <v>6721.7</v>
      </c>
      <c r="N127" s="139">
        <v>8337.4</v>
      </c>
      <c r="O127" s="1"/>
      <c r="P127" s="1"/>
      <c r="Q127" s="1"/>
      <c r="R127" s="1"/>
      <c r="S127" s="1"/>
      <c r="T127" s="1"/>
      <c r="U127" s="1"/>
      <c r="V127" s="1"/>
      <c r="W127" s="1"/>
      <c r="X127" s="1"/>
      <c r="Y127" s="1"/>
      <c r="Z127" s="1"/>
    </row>
    <row r="128" spans="1:26" s="56" customFormat="1" x14ac:dyDescent="0.2">
      <c r="A128" s="75" t="s">
        <v>59</v>
      </c>
      <c r="B128" s="140">
        <v>74</v>
      </c>
      <c r="C128" s="141">
        <v>77</v>
      </c>
      <c r="D128" s="141">
        <v>59</v>
      </c>
      <c r="E128" s="141">
        <v>70</v>
      </c>
      <c r="F128" s="141">
        <v>94</v>
      </c>
      <c r="G128" s="142">
        <v>75</v>
      </c>
      <c r="H128" s="55"/>
      <c r="I128" s="143">
        <v>277.7</v>
      </c>
      <c r="J128" s="144">
        <v>285.7</v>
      </c>
      <c r="K128" s="144">
        <v>216.2</v>
      </c>
      <c r="L128" s="144">
        <v>252.3</v>
      </c>
      <c r="M128" s="144">
        <v>332.9</v>
      </c>
      <c r="N128" s="145">
        <v>261</v>
      </c>
      <c r="O128" s="55"/>
      <c r="P128" s="55"/>
      <c r="Q128" s="55"/>
      <c r="R128" s="55"/>
      <c r="S128" s="55"/>
      <c r="T128" s="55"/>
      <c r="U128" s="55"/>
      <c r="V128" s="55"/>
      <c r="W128" s="55"/>
      <c r="X128" s="55"/>
      <c r="Y128" s="55"/>
      <c r="Z128" s="55"/>
    </row>
    <row r="129" spans="1:26" x14ac:dyDescent="0.2">
      <c r="A129" s="73" t="s">
        <v>60</v>
      </c>
      <c r="B129" s="129">
        <v>11</v>
      </c>
      <c r="C129" s="130">
        <v>10</v>
      </c>
      <c r="D129" s="130">
        <v>12</v>
      </c>
      <c r="E129" s="130">
        <v>10</v>
      </c>
      <c r="F129" s="130">
        <v>21</v>
      </c>
      <c r="G129" s="124">
        <v>24</v>
      </c>
      <c r="H129" s="1"/>
      <c r="I129" s="131">
        <v>41.3</v>
      </c>
      <c r="J129" s="132">
        <v>37.1</v>
      </c>
      <c r="K129" s="132">
        <v>44</v>
      </c>
      <c r="L129" s="132">
        <v>36</v>
      </c>
      <c r="M129" s="132">
        <v>74.400000000000006</v>
      </c>
      <c r="N129" s="127">
        <v>83.5</v>
      </c>
      <c r="O129" s="1"/>
      <c r="P129" s="1"/>
      <c r="Q129" s="1"/>
      <c r="R129" s="1"/>
      <c r="S129" s="1"/>
      <c r="T129" s="1"/>
      <c r="U129" s="1"/>
      <c r="V129" s="1"/>
      <c r="W129" s="1"/>
      <c r="X129" s="1"/>
      <c r="Y129" s="1"/>
      <c r="Z129" s="1"/>
    </row>
    <row r="130" spans="1:26" x14ac:dyDescent="0.2">
      <c r="A130" s="133" t="s">
        <v>61</v>
      </c>
      <c r="B130" s="169">
        <v>85</v>
      </c>
      <c r="C130" s="135">
        <v>87</v>
      </c>
      <c r="D130" s="135">
        <v>71</v>
      </c>
      <c r="E130" s="135">
        <v>80</v>
      </c>
      <c r="F130" s="135">
        <v>115</v>
      </c>
      <c r="G130" s="136">
        <v>99</v>
      </c>
      <c r="H130" s="1"/>
      <c r="I130" s="137">
        <v>319</v>
      </c>
      <c r="J130" s="138">
        <v>322.8</v>
      </c>
      <c r="K130" s="138">
        <v>260.2</v>
      </c>
      <c r="L130" s="138">
        <v>288.39999999999998</v>
      </c>
      <c r="M130" s="138">
        <v>407.3</v>
      </c>
      <c r="N130" s="139">
        <v>344.5</v>
      </c>
      <c r="O130" s="1"/>
      <c r="P130" s="1"/>
      <c r="Q130" s="1"/>
      <c r="R130" s="1"/>
      <c r="S130" s="1"/>
      <c r="T130" s="1"/>
      <c r="U130" s="1"/>
      <c r="V130" s="1"/>
      <c r="W130" s="1"/>
      <c r="X130" s="1"/>
      <c r="Y130" s="1"/>
      <c r="Z130" s="1"/>
    </row>
    <row r="131" spans="1:26" x14ac:dyDescent="0.2">
      <c r="A131" s="147" t="s">
        <v>128</v>
      </c>
      <c r="B131" s="170">
        <v>38</v>
      </c>
      <c r="C131" s="148">
        <v>51</v>
      </c>
      <c r="D131" s="148">
        <v>38</v>
      </c>
      <c r="E131" s="148">
        <v>25</v>
      </c>
      <c r="F131" s="148">
        <v>33</v>
      </c>
      <c r="G131" s="149">
        <v>32</v>
      </c>
      <c r="H131" s="1"/>
      <c r="I131" s="150">
        <v>142.6</v>
      </c>
      <c r="J131" s="151">
        <v>189.2</v>
      </c>
      <c r="K131" s="151">
        <v>139.30000000000001</v>
      </c>
      <c r="L131" s="151">
        <v>90.1</v>
      </c>
      <c r="M131" s="151">
        <v>116.9</v>
      </c>
      <c r="N131" s="152">
        <v>111.4</v>
      </c>
      <c r="O131" s="1"/>
      <c r="P131" s="1"/>
      <c r="Q131" s="1"/>
      <c r="R131" s="1"/>
      <c r="S131" s="1"/>
      <c r="T131" s="1"/>
      <c r="U131" s="1"/>
      <c r="V131" s="1"/>
      <c r="W131" s="1"/>
      <c r="X131" s="1"/>
      <c r="Y131" s="1"/>
      <c r="Z131" s="1"/>
    </row>
    <row r="132" spans="1:26" x14ac:dyDescent="0.2">
      <c r="A132" s="73" t="s">
        <v>129</v>
      </c>
      <c r="B132" s="129">
        <v>1</v>
      </c>
      <c r="C132" s="130">
        <v>0</v>
      </c>
      <c r="D132" s="130">
        <v>0</v>
      </c>
      <c r="E132" s="130">
        <v>0</v>
      </c>
      <c r="F132" s="130">
        <v>0</v>
      </c>
      <c r="G132" s="124">
        <v>0</v>
      </c>
      <c r="H132" s="1"/>
      <c r="I132" s="131">
        <v>3.8</v>
      </c>
      <c r="J132" s="132">
        <v>0</v>
      </c>
      <c r="K132" s="132">
        <v>0</v>
      </c>
      <c r="L132" s="132">
        <v>0</v>
      </c>
      <c r="M132" s="132">
        <v>0</v>
      </c>
      <c r="N132" s="127">
        <v>0</v>
      </c>
      <c r="O132" s="1"/>
      <c r="P132" s="1"/>
      <c r="Q132" s="1"/>
      <c r="R132" s="1"/>
      <c r="S132" s="1"/>
      <c r="T132" s="1"/>
      <c r="U132" s="1"/>
      <c r="V132" s="1"/>
      <c r="W132" s="1"/>
      <c r="X132" s="1"/>
      <c r="Y132" s="1"/>
      <c r="Z132" s="1"/>
    </row>
    <row r="133" spans="1:26" x14ac:dyDescent="0.2">
      <c r="A133" s="73" t="s">
        <v>130</v>
      </c>
      <c r="B133" s="129">
        <v>4</v>
      </c>
      <c r="C133" s="130">
        <v>4</v>
      </c>
      <c r="D133" s="130">
        <v>4</v>
      </c>
      <c r="E133" s="130">
        <v>7</v>
      </c>
      <c r="F133" s="130">
        <v>15</v>
      </c>
      <c r="G133" s="124">
        <v>9</v>
      </c>
      <c r="H133" s="1"/>
      <c r="I133" s="131">
        <v>15</v>
      </c>
      <c r="J133" s="132">
        <v>14.8</v>
      </c>
      <c r="K133" s="132">
        <v>14.7</v>
      </c>
      <c r="L133" s="132">
        <v>25.2</v>
      </c>
      <c r="M133" s="132">
        <v>53.1</v>
      </c>
      <c r="N133" s="127">
        <v>31.3</v>
      </c>
      <c r="O133" s="1"/>
      <c r="P133" s="1"/>
      <c r="Q133" s="1"/>
      <c r="R133" s="1"/>
      <c r="S133" s="1"/>
      <c r="T133" s="1"/>
      <c r="U133" s="1"/>
      <c r="V133" s="1"/>
      <c r="W133" s="1"/>
      <c r="X133" s="1"/>
      <c r="Y133" s="1"/>
      <c r="Z133" s="1"/>
    </row>
    <row r="134" spans="1:26" x14ac:dyDescent="0.2">
      <c r="A134" s="73" t="s">
        <v>131</v>
      </c>
      <c r="B134" s="129">
        <v>10</v>
      </c>
      <c r="C134" s="130">
        <v>10</v>
      </c>
      <c r="D134" s="130">
        <v>7</v>
      </c>
      <c r="E134" s="130">
        <v>14</v>
      </c>
      <c r="F134" s="130">
        <v>13</v>
      </c>
      <c r="G134" s="124">
        <v>20</v>
      </c>
      <c r="H134" s="1"/>
      <c r="I134" s="131">
        <v>37.5</v>
      </c>
      <c r="J134" s="132">
        <v>37.1</v>
      </c>
      <c r="K134" s="132">
        <v>25.7</v>
      </c>
      <c r="L134" s="132">
        <v>50.5</v>
      </c>
      <c r="M134" s="132">
        <v>46</v>
      </c>
      <c r="N134" s="127">
        <v>69.599999999999994</v>
      </c>
      <c r="O134" s="1"/>
      <c r="P134" s="1"/>
      <c r="Q134" s="1"/>
      <c r="R134" s="1"/>
      <c r="S134" s="1"/>
      <c r="T134" s="1"/>
      <c r="U134" s="1"/>
      <c r="V134" s="1"/>
      <c r="W134" s="1"/>
      <c r="X134" s="1"/>
      <c r="Y134" s="1"/>
      <c r="Z134" s="1"/>
    </row>
    <row r="135" spans="1:26" x14ac:dyDescent="0.2">
      <c r="A135" s="73" t="s">
        <v>132</v>
      </c>
      <c r="B135" s="129">
        <v>61</v>
      </c>
      <c r="C135" s="130">
        <v>61</v>
      </c>
      <c r="D135" s="130">
        <v>58</v>
      </c>
      <c r="E135" s="130">
        <v>69</v>
      </c>
      <c r="F135" s="130">
        <v>92</v>
      </c>
      <c r="G135" s="124">
        <v>144</v>
      </c>
      <c r="H135" s="1"/>
      <c r="I135" s="131">
        <v>228.9</v>
      </c>
      <c r="J135" s="132">
        <v>226.3</v>
      </c>
      <c r="K135" s="132">
        <v>212.5</v>
      </c>
      <c r="L135" s="132">
        <v>248.7</v>
      </c>
      <c r="M135" s="132">
        <v>325.8</v>
      </c>
      <c r="N135" s="127">
        <v>501.1</v>
      </c>
      <c r="O135" s="1"/>
      <c r="P135" s="1"/>
      <c r="Q135" s="1"/>
      <c r="R135" s="1"/>
      <c r="S135" s="1"/>
      <c r="T135" s="1"/>
      <c r="U135" s="1"/>
      <c r="V135" s="1"/>
      <c r="W135" s="1"/>
      <c r="X135" s="1"/>
      <c r="Y135" s="1"/>
      <c r="Z135" s="1"/>
    </row>
    <row r="136" spans="1:26" x14ac:dyDescent="0.2">
      <c r="A136" s="133" t="s">
        <v>67</v>
      </c>
      <c r="B136" s="169">
        <v>76</v>
      </c>
      <c r="C136" s="135">
        <v>75</v>
      </c>
      <c r="D136" s="135">
        <v>69</v>
      </c>
      <c r="E136" s="135">
        <v>90</v>
      </c>
      <c r="F136" s="135">
        <v>120</v>
      </c>
      <c r="G136" s="136">
        <v>173</v>
      </c>
      <c r="H136" s="1"/>
      <c r="I136" s="137">
        <v>285.2</v>
      </c>
      <c r="J136" s="138">
        <v>278.2</v>
      </c>
      <c r="K136" s="138">
        <v>252.9</v>
      </c>
      <c r="L136" s="138">
        <v>324.39999999999998</v>
      </c>
      <c r="M136" s="138">
        <v>425</v>
      </c>
      <c r="N136" s="139">
        <v>602</v>
      </c>
      <c r="O136" s="1"/>
      <c r="P136" s="1"/>
      <c r="Q136" s="1"/>
      <c r="R136" s="1"/>
      <c r="S136" s="1"/>
      <c r="T136" s="1"/>
      <c r="U136" s="1"/>
      <c r="V136" s="1"/>
      <c r="W136" s="1"/>
      <c r="X136" s="1"/>
      <c r="Y136" s="1"/>
      <c r="Z136" s="1"/>
    </row>
    <row r="137" spans="1:26" s="56" customFormat="1" x14ac:dyDescent="0.2">
      <c r="A137" s="75" t="s">
        <v>133</v>
      </c>
      <c r="B137" s="140">
        <v>19</v>
      </c>
      <c r="C137" s="141">
        <v>33</v>
      </c>
      <c r="D137" s="141">
        <v>29</v>
      </c>
      <c r="E137" s="141">
        <v>34</v>
      </c>
      <c r="F137" s="141">
        <v>40</v>
      </c>
      <c r="G137" s="142">
        <v>41</v>
      </c>
      <c r="H137" s="55"/>
      <c r="I137" s="143">
        <v>71.3</v>
      </c>
      <c r="J137" s="144">
        <v>122.4</v>
      </c>
      <c r="K137" s="144">
        <v>106.3</v>
      </c>
      <c r="L137" s="144">
        <v>122.6</v>
      </c>
      <c r="M137" s="144">
        <v>141.69999999999999</v>
      </c>
      <c r="N137" s="145">
        <v>142.69999999999999</v>
      </c>
      <c r="O137" s="55"/>
      <c r="P137" s="55"/>
      <c r="Q137" s="55"/>
      <c r="R137" s="55"/>
      <c r="S137" s="55"/>
      <c r="T137" s="55"/>
      <c r="U137" s="55"/>
      <c r="V137" s="55"/>
      <c r="W137" s="55"/>
      <c r="X137" s="55"/>
      <c r="Y137" s="55"/>
      <c r="Z137" s="55"/>
    </row>
    <row r="138" spans="1:26" x14ac:dyDescent="0.2">
      <c r="A138" s="73" t="s">
        <v>69</v>
      </c>
      <c r="B138" s="129">
        <v>0</v>
      </c>
      <c r="C138" s="130">
        <v>0</v>
      </c>
      <c r="D138" s="130">
        <v>0</v>
      </c>
      <c r="E138" s="130">
        <v>2</v>
      </c>
      <c r="F138" s="130">
        <v>0</v>
      </c>
      <c r="G138" s="124">
        <v>0</v>
      </c>
      <c r="H138" s="1"/>
      <c r="I138" s="131">
        <v>0</v>
      </c>
      <c r="J138" s="132">
        <v>0</v>
      </c>
      <c r="K138" s="132">
        <v>0</v>
      </c>
      <c r="L138" s="132">
        <v>7.2</v>
      </c>
      <c r="M138" s="132">
        <v>0</v>
      </c>
      <c r="N138" s="127">
        <v>0</v>
      </c>
      <c r="O138" s="1"/>
      <c r="P138" s="1"/>
      <c r="Q138" s="1"/>
      <c r="R138" s="1"/>
      <c r="S138" s="1"/>
      <c r="T138" s="1"/>
      <c r="U138" s="1"/>
      <c r="V138" s="1"/>
      <c r="W138" s="1"/>
      <c r="X138" s="1"/>
      <c r="Y138" s="1"/>
      <c r="Z138" s="1"/>
    </row>
    <row r="139" spans="1:26" x14ac:dyDescent="0.2">
      <c r="A139" s="133" t="s">
        <v>70</v>
      </c>
      <c r="B139" s="169">
        <v>19</v>
      </c>
      <c r="C139" s="135">
        <v>33</v>
      </c>
      <c r="D139" s="135">
        <v>29</v>
      </c>
      <c r="E139" s="135">
        <v>36</v>
      </c>
      <c r="F139" s="135">
        <v>40</v>
      </c>
      <c r="G139" s="136">
        <v>41</v>
      </c>
      <c r="H139" s="1"/>
      <c r="I139" s="137">
        <v>71.3</v>
      </c>
      <c r="J139" s="138">
        <v>122.4</v>
      </c>
      <c r="K139" s="138">
        <v>106.3</v>
      </c>
      <c r="L139" s="138">
        <v>129.80000000000001</v>
      </c>
      <c r="M139" s="138">
        <v>141.69999999999999</v>
      </c>
      <c r="N139" s="139">
        <v>142.69999999999999</v>
      </c>
      <c r="O139" s="1"/>
      <c r="P139" s="1"/>
      <c r="Q139" s="1"/>
      <c r="R139" s="1"/>
      <c r="S139" s="1"/>
      <c r="T139" s="1"/>
      <c r="U139" s="1"/>
      <c r="V139" s="1"/>
      <c r="W139" s="1"/>
      <c r="X139" s="1"/>
      <c r="Y139" s="1"/>
      <c r="Z139" s="1"/>
    </row>
    <row r="140" spans="1:26" ht="13.5" thickBot="1" x14ac:dyDescent="0.25">
      <c r="A140" s="153" t="s">
        <v>71</v>
      </c>
      <c r="B140" s="171">
        <v>1882</v>
      </c>
      <c r="C140" s="155">
        <v>2211</v>
      </c>
      <c r="D140" s="155">
        <v>1618</v>
      </c>
      <c r="E140" s="155">
        <v>1900</v>
      </c>
      <c r="F140" s="155">
        <v>2209</v>
      </c>
      <c r="G140" s="156">
        <v>2744</v>
      </c>
      <c r="H140" s="1"/>
      <c r="I140" s="157">
        <v>7063.2</v>
      </c>
      <c r="J140" s="158">
        <v>8202.6</v>
      </c>
      <c r="K140" s="158">
        <v>5929.3</v>
      </c>
      <c r="L140" s="158">
        <v>6848.6</v>
      </c>
      <c r="M140" s="158">
        <v>7823.1</v>
      </c>
      <c r="N140" s="159">
        <v>9548.2999999999993</v>
      </c>
      <c r="O140" s="1"/>
      <c r="P140" s="1"/>
      <c r="Q140" s="1"/>
      <c r="R140" s="1"/>
      <c r="S140" s="1"/>
      <c r="T140" s="1"/>
      <c r="U140" s="1"/>
      <c r="V140" s="1"/>
      <c r="W140" s="1"/>
      <c r="X140" s="1"/>
      <c r="Y140" s="1"/>
      <c r="Z140" s="1"/>
    </row>
    <row r="141" spans="1:26" ht="13.5" thickTop="1" x14ac:dyDescent="0.2">
      <c r="A141" s="73" t="s">
        <v>134</v>
      </c>
      <c r="B141" s="129">
        <v>324</v>
      </c>
      <c r="C141" s="130">
        <v>399</v>
      </c>
      <c r="D141" s="130">
        <v>512</v>
      </c>
      <c r="E141" s="130">
        <v>437</v>
      </c>
      <c r="F141" s="130">
        <v>683</v>
      </c>
      <c r="G141" s="124">
        <v>845</v>
      </c>
      <c r="H141" s="1"/>
      <c r="I141" s="131">
        <v>1216</v>
      </c>
      <c r="J141" s="132">
        <v>1480.2</v>
      </c>
      <c r="K141" s="132">
        <v>1876.3</v>
      </c>
      <c r="L141" s="132">
        <v>1575.2</v>
      </c>
      <c r="M141" s="132">
        <v>2418.8000000000002</v>
      </c>
      <c r="N141" s="127">
        <v>2940.4</v>
      </c>
      <c r="O141" s="1"/>
      <c r="P141" s="1"/>
      <c r="Q141" s="1"/>
      <c r="R141" s="1"/>
      <c r="S141" s="1"/>
      <c r="T141" s="1"/>
      <c r="U141" s="1"/>
      <c r="V141" s="1"/>
      <c r="W141" s="1"/>
      <c r="X141" s="1"/>
      <c r="Y141" s="1"/>
      <c r="Z141" s="1"/>
    </row>
    <row r="142" spans="1:26" x14ac:dyDescent="0.2">
      <c r="A142" s="73" t="s">
        <v>135</v>
      </c>
      <c r="B142" s="129">
        <v>37</v>
      </c>
      <c r="C142" s="130">
        <v>50</v>
      </c>
      <c r="D142" s="130">
        <v>67</v>
      </c>
      <c r="E142" s="130">
        <v>80</v>
      </c>
      <c r="F142" s="130">
        <v>150</v>
      </c>
      <c r="G142" s="124">
        <v>153</v>
      </c>
      <c r="H142" s="1"/>
      <c r="I142" s="131">
        <v>138.9</v>
      </c>
      <c r="J142" s="132">
        <v>185.5</v>
      </c>
      <c r="K142" s="132">
        <v>245.5</v>
      </c>
      <c r="L142" s="132">
        <v>288.39999999999998</v>
      </c>
      <c r="M142" s="132">
        <v>531.20000000000005</v>
      </c>
      <c r="N142" s="127">
        <v>532.4</v>
      </c>
      <c r="O142" s="1"/>
      <c r="P142" s="1"/>
      <c r="Q142" s="1"/>
      <c r="R142" s="1"/>
      <c r="S142" s="1"/>
      <c r="T142" s="1"/>
      <c r="U142" s="1"/>
      <c r="V142" s="1"/>
      <c r="W142" s="1"/>
      <c r="X142" s="1"/>
      <c r="Y142" s="1"/>
      <c r="Z142" s="1"/>
    </row>
    <row r="143" spans="1:26" x14ac:dyDescent="0.2">
      <c r="A143" s="133" t="s">
        <v>136</v>
      </c>
      <c r="B143" s="169">
        <v>361</v>
      </c>
      <c r="C143" s="135">
        <v>449</v>
      </c>
      <c r="D143" s="135">
        <v>579</v>
      </c>
      <c r="E143" s="135">
        <v>517</v>
      </c>
      <c r="F143" s="135">
        <v>833</v>
      </c>
      <c r="G143" s="136">
        <v>998</v>
      </c>
      <c r="H143" s="1"/>
      <c r="I143" s="137">
        <v>1354.9</v>
      </c>
      <c r="J143" s="138">
        <v>1665.7</v>
      </c>
      <c r="K143" s="138">
        <v>2121.8000000000002</v>
      </c>
      <c r="L143" s="138">
        <v>1863.5</v>
      </c>
      <c r="M143" s="138">
        <v>2950</v>
      </c>
      <c r="N143" s="139">
        <v>3472.8</v>
      </c>
      <c r="O143" s="1"/>
      <c r="P143" s="1"/>
      <c r="Q143" s="1"/>
      <c r="R143" s="1"/>
      <c r="S143" s="1"/>
      <c r="T143" s="1"/>
      <c r="U143" s="1"/>
      <c r="V143" s="1"/>
      <c r="W143" s="1"/>
      <c r="X143" s="1"/>
      <c r="Y143" s="1"/>
      <c r="Z143" s="1"/>
    </row>
    <row r="144" spans="1:26" x14ac:dyDescent="0.2">
      <c r="A144" s="73" t="s">
        <v>137</v>
      </c>
      <c r="B144" s="129">
        <v>350</v>
      </c>
      <c r="C144" s="130">
        <v>322</v>
      </c>
      <c r="D144" s="130">
        <v>272</v>
      </c>
      <c r="E144" s="130">
        <v>288</v>
      </c>
      <c r="F144" s="130">
        <v>393</v>
      </c>
      <c r="G144" s="124">
        <v>688</v>
      </c>
      <c r="H144" s="1"/>
      <c r="I144" s="131">
        <v>1313.6</v>
      </c>
      <c r="J144" s="132">
        <v>1194.5999999999999</v>
      </c>
      <c r="K144" s="132">
        <v>996.8</v>
      </c>
      <c r="L144" s="132">
        <v>1038.0999999999999</v>
      </c>
      <c r="M144" s="132">
        <v>1391.8</v>
      </c>
      <c r="N144" s="127">
        <v>2394</v>
      </c>
      <c r="O144" s="1"/>
      <c r="P144" s="1"/>
      <c r="Q144" s="1"/>
      <c r="R144" s="1"/>
      <c r="S144" s="1"/>
      <c r="T144" s="1"/>
      <c r="U144" s="1"/>
      <c r="V144" s="1"/>
      <c r="W144" s="1"/>
      <c r="X144" s="1"/>
      <c r="Y144" s="1"/>
      <c r="Z144" s="1"/>
    </row>
    <row r="145" spans="1:26" x14ac:dyDescent="0.2">
      <c r="A145" s="73" t="s">
        <v>138</v>
      </c>
      <c r="B145" s="129">
        <v>41</v>
      </c>
      <c r="C145" s="130">
        <v>41</v>
      </c>
      <c r="D145" s="130">
        <v>53</v>
      </c>
      <c r="E145" s="130">
        <v>54</v>
      </c>
      <c r="F145" s="130">
        <v>74</v>
      </c>
      <c r="G145" s="124">
        <v>98</v>
      </c>
      <c r="H145" s="1"/>
      <c r="I145" s="131">
        <v>153.9</v>
      </c>
      <c r="J145" s="132">
        <v>152.1</v>
      </c>
      <c r="K145" s="132">
        <v>194.2</v>
      </c>
      <c r="L145" s="132">
        <v>194.6</v>
      </c>
      <c r="M145" s="132">
        <v>262.10000000000002</v>
      </c>
      <c r="N145" s="127">
        <v>341</v>
      </c>
      <c r="O145" s="1"/>
      <c r="P145" s="1"/>
      <c r="Q145" s="1"/>
      <c r="R145" s="1"/>
      <c r="S145" s="1"/>
      <c r="T145" s="1"/>
      <c r="U145" s="1"/>
      <c r="V145" s="1"/>
      <c r="W145" s="1"/>
      <c r="X145" s="1"/>
      <c r="Y145" s="1"/>
      <c r="Z145" s="1"/>
    </row>
    <row r="146" spans="1:26" x14ac:dyDescent="0.2">
      <c r="A146" s="133" t="s">
        <v>139</v>
      </c>
      <c r="B146" s="169">
        <v>391</v>
      </c>
      <c r="C146" s="135">
        <v>363</v>
      </c>
      <c r="D146" s="135">
        <v>325</v>
      </c>
      <c r="E146" s="135">
        <v>342</v>
      </c>
      <c r="F146" s="135">
        <v>467</v>
      </c>
      <c r="G146" s="136">
        <v>786</v>
      </c>
      <c r="H146" s="1"/>
      <c r="I146" s="137">
        <v>1467.4</v>
      </c>
      <c r="J146" s="138">
        <v>1346.7</v>
      </c>
      <c r="K146" s="138">
        <v>1191</v>
      </c>
      <c r="L146" s="138">
        <v>1232.7</v>
      </c>
      <c r="M146" s="138">
        <v>1653.9</v>
      </c>
      <c r="N146" s="139">
        <v>2735.1</v>
      </c>
      <c r="O146" s="1"/>
      <c r="P146" s="1"/>
      <c r="Q146" s="1"/>
      <c r="R146" s="1"/>
      <c r="S146" s="1"/>
      <c r="T146" s="1"/>
      <c r="U146" s="1"/>
      <c r="V146" s="1"/>
      <c r="W146" s="1"/>
      <c r="X146" s="1"/>
      <c r="Y146" s="1"/>
      <c r="Z146" s="1"/>
    </row>
    <row r="147" spans="1:26" x14ac:dyDescent="0.2">
      <c r="A147" s="73" t="s">
        <v>140</v>
      </c>
      <c r="B147" s="129">
        <v>122</v>
      </c>
      <c r="C147" s="130">
        <v>204</v>
      </c>
      <c r="D147" s="130">
        <v>177</v>
      </c>
      <c r="E147" s="130">
        <v>153</v>
      </c>
      <c r="F147" s="130">
        <v>211</v>
      </c>
      <c r="G147" s="124">
        <v>297</v>
      </c>
      <c r="H147" s="1"/>
      <c r="I147" s="131">
        <v>457.9</v>
      </c>
      <c r="J147" s="132">
        <v>756.8</v>
      </c>
      <c r="K147" s="132">
        <v>648.6</v>
      </c>
      <c r="L147" s="132">
        <v>551.5</v>
      </c>
      <c r="M147" s="132">
        <v>747.2</v>
      </c>
      <c r="N147" s="127">
        <v>1033.5</v>
      </c>
      <c r="O147" s="1"/>
      <c r="P147" s="1"/>
      <c r="Q147" s="1"/>
      <c r="R147" s="1"/>
      <c r="S147" s="1"/>
      <c r="T147" s="1"/>
      <c r="U147" s="1"/>
      <c r="V147" s="1"/>
      <c r="W147" s="1"/>
      <c r="X147" s="1"/>
      <c r="Y147" s="1"/>
      <c r="Z147" s="1"/>
    </row>
    <row r="148" spans="1:26" x14ac:dyDescent="0.2">
      <c r="A148" s="73" t="s">
        <v>141</v>
      </c>
      <c r="B148" s="129">
        <v>232</v>
      </c>
      <c r="C148" s="130">
        <v>225</v>
      </c>
      <c r="D148" s="130">
        <v>248</v>
      </c>
      <c r="E148" s="130">
        <v>136</v>
      </c>
      <c r="F148" s="130">
        <v>141</v>
      </c>
      <c r="G148" s="124">
        <v>183</v>
      </c>
      <c r="H148" s="1"/>
      <c r="I148" s="131">
        <v>870.7</v>
      </c>
      <c r="J148" s="132">
        <v>834.7</v>
      </c>
      <c r="K148" s="132">
        <v>908.8</v>
      </c>
      <c r="L148" s="132">
        <v>490.2</v>
      </c>
      <c r="M148" s="132">
        <v>499.3</v>
      </c>
      <c r="N148" s="127">
        <v>636.79999999999995</v>
      </c>
      <c r="O148" s="1"/>
      <c r="P148" s="1"/>
      <c r="Q148" s="1"/>
      <c r="R148" s="1"/>
      <c r="S148" s="1"/>
      <c r="T148" s="1"/>
      <c r="U148" s="1"/>
      <c r="V148" s="1"/>
      <c r="W148" s="1"/>
      <c r="X148" s="1"/>
      <c r="Y148" s="1"/>
      <c r="Z148" s="1"/>
    </row>
    <row r="149" spans="1:26" x14ac:dyDescent="0.2">
      <c r="A149" s="133" t="s">
        <v>80</v>
      </c>
      <c r="B149" s="169">
        <v>354</v>
      </c>
      <c r="C149" s="135">
        <v>429</v>
      </c>
      <c r="D149" s="135">
        <v>425</v>
      </c>
      <c r="E149" s="135">
        <v>289</v>
      </c>
      <c r="F149" s="135">
        <v>352</v>
      </c>
      <c r="G149" s="136">
        <v>480</v>
      </c>
      <c r="H149" s="1"/>
      <c r="I149" s="137">
        <v>1328.6</v>
      </c>
      <c r="J149" s="138">
        <v>1591.5</v>
      </c>
      <c r="K149" s="138">
        <v>1557.5</v>
      </c>
      <c r="L149" s="138">
        <v>1041.7</v>
      </c>
      <c r="M149" s="138">
        <v>1246.5999999999999</v>
      </c>
      <c r="N149" s="139">
        <v>1670.3</v>
      </c>
      <c r="O149" s="1"/>
      <c r="P149" s="1"/>
      <c r="Q149" s="1"/>
      <c r="R149" s="1"/>
      <c r="S149" s="1"/>
      <c r="T149" s="1"/>
      <c r="U149" s="1"/>
      <c r="V149" s="1"/>
      <c r="W149" s="1"/>
      <c r="X149" s="1"/>
      <c r="Y149" s="1"/>
      <c r="Z149" s="1"/>
    </row>
    <row r="150" spans="1:26" x14ac:dyDescent="0.2">
      <c r="A150" s="147" t="s">
        <v>142</v>
      </c>
      <c r="B150" s="170">
        <v>1494</v>
      </c>
      <c r="C150" s="148">
        <v>1563</v>
      </c>
      <c r="D150" s="148">
        <v>1549</v>
      </c>
      <c r="E150" s="148">
        <v>1387</v>
      </c>
      <c r="F150" s="148">
        <v>2138</v>
      </c>
      <c r="G150" s="149">
        <v>2288</v>
      </c>
      <c r="H150" s="1"/>
      <c r="I150" s="150">
        <v>5607.1</v>
      </c>
      <c r="J150" s="151">
        <v>5798.6</v>
      </c>
      <c r="K150" s="151">
        <v>5676.5</v>
      </c>
      <c r="L150" s="151">
        <v>4999.5</v>
      </c>
      <c r="M150" s="151">
        <v>7571.6</v>
      </c>
      <c r="N150" s="152">
        <v>7961.6</v>
      </c>
      <c r="O150" s="1"/>
      <c r="P150" s="1"/>
      <c r="Q150" s="1"/>
      <c r="R150" s="1"/>
      <c r="S150" s="1"/>
      <c r="T150" s="1"/>
      <c r="U150" s="1"/>
      <c r="V150" s="1"/>
      <c r="W150" s="1"/>
      <c r="X150" s="1"/>
      <c r="Y150" s="1"/>
      <c r="Z150" s="1"/>
    </row>
    <row r="151" spans="1:26" x14ac:dyDescent="0.2">
      <c r="A151" s="147" t="s">
        <v>143</v>
      </c>
      <c r="B151" s="170">
        <v>1760</v>
      </c>
      <c r="C151" s="148">
        <v>1739</v>
      </c>
      <c r="D151" s="148">
        <v>1743</v>
      </c>
      <c r="E151" s="148">
        <v>1772</v>
      </c>
      <c r="F151" s="148">
        <v>2350</v>
      </c>
      <c r="G151" s="149">
        <v>3268</v>
      </c>
      <c r="H151" s="1"/>
      <c r="I151" s="150">
        <v>6605.4</v>
      </c>
      <c r="J151" s="151">
        <v>6451.5</v>
      </c>
      <c r="K151" s="151">
        <v>6387.4</v>
      </c>
      <c r="L151" s="151">
        <v>6387.2</v>
      </c>
      <c r="M151" s="151">
        <v>8322.4</v>
      </c>
      <c r="N151" s="152">
        <v>11371.7</v>
      </c>
      <c r="O151" s="1"/>
      <c r="P151" s="1"/>
      <c r="Q151" s="1"/>
      <c r="R151" s="1"/>
      <c r="S151" s="1"/>
      <c r="T151" s="1"/>
      <c r="U151" s="1"/>
      <c r="V151" s="1"/>
      <c r="W151" s="1"/>
      <c r="X151" s="1"/>
      <c r="Y151" s="1"/>
      <c r="Z151" s="1"/>
    </row>
    <row r="152" spans="1:26" ht="13.5" thickBot="1" x14ac:dyDescent="0.25">
      <c r="A152" s="76" t="s">
        <v>83</v>
      </c>
      <c r="B152" s="154">
        <v>4360</v>
      </c>
      <c r="C152" s="161">
        <v>4543</v>
      </c>
      <c r="D152" s="161">
        <v>4621</v>
      </c>
      <c r="E152" s="161">
        <v>4307</v>
      </c>
      <c r="F152" s="161">
        <v>6140</v>
      </c>
      <c r="G152" s="162">
        <v>7820</v>
      </c>
      <c r="H152" s="1"/>
      <c r="I152" s="163">
        <v>16363.3</v>
      </c>
      <c r="J152" s="164">
        <v>16854</v>
      </c>
      <c r="K152" s="164">
        <v>16934.2</v>
      </c>
      <c r="L152" s="164">
        <v>15524.6</v>
      </c>
      <c r="M152" s="164">
        <v>21744.5</v>
      </c>
      <c r="N152" s="165">
        <v>27211.4</v>
      </c>
      <c r="O152" s="1"/>
      <c r="P152" s="1"/>
      <c r="Q152" s="1"/>
      <c r="R152" s="1"/>
      <c r="S152" s="1"/>
      <c r="T152" s="1"/>
      <c r="U152" s="1"/>
      <c r="V152" s="1"/>
      <c r="W152" s="1"/>
      <c r="X152" s="1"/>
      <c r="Y152" s="1"/>
      <c r="Z152" s="1"/>
    </row>
    <row r="153" spans="1:26" ht="13.5" thickTop="1" x14ac:dyDescent="0.2">
      <c r="A153" s="67" t="s">
        <v>84</v>
      </c>
    </row>
    <row r="155" spans="1:26" s="26" customFormat="1" ht="12.75" customHeight="1" x14ac:dyDescent="0.25">
      <c r="A155" s="27" t="s">
        <v>147</v>
      </c>
    </row>
    <row r="156" spans="1:26" s="26" customFormat="1" ht="13.5" customHeight="1" x14ac:dyDescent="0.25">
      <c r="A156" s="27" t="s">
        <v>117</v>
      </c>
      <c r="I156" s="117" t="s">
        <v>118</v>
      </c>
    </row>
    <row r="157" spans="1:26" x14ac:dyDescent="0.2">
      <c r="A157" s="28" t="s">
        <v>23</v>
      </c>
      <c r="B157" s="118" t="s">
        <v>119</v>
      </c>
      <c r="C157" s="119" t="s">
        <v>120</v>
      </c>
      <c r="D157" s="119" t="s">
        <v>121</v>
      </c>
      <c r="E157" s="119" t="s">
        <v>122</v>
      </c>
      <c r="F157" s="119" t="s">
        <v>123</v>
      </c>
      <c r="G157" s="166" t="s">
        <v>124</v>
      </c>
      <c r="H157" s="1"/>
      <c r="I157" s="118" t="s">
        <v>119</v>
      </c>
      <c r="J157" s="119" t="s">
        <v>120</v>
      </c>
      <c r="K157" s="119" t="s">
        <v>121</v>
      </c>
      <c r="L157" s="119" t="s">
        <v>122</v>
      </c>
      <c r="M157" s="119" t="s">
        <v>123</v>
      </c>
      <c r="N157" s="166" t="s">
        <v>124</v>
      </c>
      <c r="O157" s="1"/>
      <c r="P157" s="1"/>
      <c r="Q157" s="1"/>
      <c r="R157" s="1"/>
      <c r="S157" s="1"/>
      <c r="T157" s="1"/>
      <c r="U157" s="1"/>
      <c r="V157" s="1"/>
      <c r="W157" s="1"/>
      <c r="X157" s="1"/>
      <c r="Y157" s="1"/>
      <c r="Z157" s="1"/>
    </row>
    <row r="158" spans="1:26" x14ac:dyDescent="0.2">
      <c r="A158" s="72" t="s">
        <v>51</v>
      </c>
      <c r="B158" s="122">
        <v>3</v>
      </c>
      <c r="C158" s="123">
        <v>0</v>
      </c>
      <c r="D158" s="123">
        <v>1</v>
      </c>
      <c r="E158" s="123">
        <v>0</v>
      </c>
      <c r="F158" s="123">
        <v>0</v>
      </c>
      <c r="G158" s="167">
        <v>0</v>
      </c>
      <c r="H158" s="1"/>
      <c r="I158" s="125">
        <v>28.2</v>
      </c>
      <c r="J158" s="126">
        <v>0</v>
      </c>
      <c r="K158" s="126">
        <v>9.3000000000000007</v>
      </c>
      <c r="L158" s="126">
        <v>0</v>
      </c>
      <c r="M158" s="126">
        <v>0</v>
      </c>
      <c r="N158" s="168">
        <v>0</v>
      </c>
      <c r="O158" s="1"/>
      <c r="P158" s="1"/>
      <c r="Q158" s="1"/>
      <c r="R158" s="1"/>
      <c r="S158" s="1"/>
      <c r="T158" s="1"/>
      <c r="U158" s="1"/>
      <c r="V158" s="1"/>
      <c r="W158" s="1"/>
      <c r="X158" s="1"/>
      <c r="Y158" s="1"/>
      <c r="Z158" s="1"/>
    </row>
    <row r="159" spans="1:26" x14ac:dyDescent="0.2">
      <c r="A159" s="73" t="s">
        <v>148</v>
      </c>
      <c r="B159" s="129">
        <v>0</v>
      </c>
      <c r="C159" s="130">
        <v>0</v>
      </c>
      <c r="D159" s="130">
        <v>0</v>
      </c>
      <c r="E159" s="130">
        <v>0</v>
      </c>
      <c r="F159" s="130">
        <v>0</v>
      </c>
      <c r="G159" s="124">
        <v>0</v>
      </c>
      <c r="H159" s="1"/>
      <c r="I159" s="131">
        <v>0</v>
      </c>
      <c r="J159" s="132">
        <v>0</v>
      </c>
      <c r="K159" s="132">
        <v>0</v>
      </c>
      <c r="L159" s="132">
        <v>0</v>
      </c>
      <c r="M159" s="132">
        <v>0</v>
      </c>
      <c r="N159" s="127">
        <v>0</v>
      </c>
      <c r="O159" s="1"/>
      <c r="P159" s="1"/>
      <c r="Q159" s="1"/>
      <c r="R159" s="1"/>
      <c r="S159" s="1"/>
      <c r="T159" s="1"/>
      <c r="U159" s="1"/>
      <c r="V159" s="1"/>
      <c r="W159" s="1"/>
      <c r="X159" s="1"/>
      <c r="Y159" s="1"/>
      <c r="Z159" s="1"/>
    </row>
    <row r="160" spans="1:26" x14ac:dyDescent="0.2">
      <c r="A160" s="73" t="s">
        <v>125</v>
      </c>
      <c r="B160" s="129">
        <v>2</v>
      </c>
      <c r="C160" s="130">
        <v>0</v>
      </c>
      <c r="D160" s="130">
        <v>0</v>
      </c>
      <c r="E160" s="130">
        <v>1</v>
      </c>
      <c r="F160" s="130">
        <v>0</v>
      </c>
      <c r="G160" s="124">
        <v>2</v>
      </c>
      <c r="H160" s="1"/>
      <c r="I160" s="131">
        <v>18.8</v>
      </c>
      <c r="J160" s="132">
        <v>0</v>
      </c>
      <c r="K160" s="132">
        <v>0</v>
      </c>
      <c r="L160" s="132">
        <v>9.3000000000000007</v>
      </c>
      <c r="M160" s="132">
        <v>0</v>
      </c>
      <c r="N160" s="127">
        <v>18.600000000000001</v>
      </c>
      <c r="O160" s="1"/>
      <c r="P160" s="1"/>
      <c r="Q160" s="1"/>
      <c r="R160" s="1"/>
      <c r="S160" s="1"/>
      <c r="T160" s="1"/>
      <c r="U160" s="1"/>
      <c r="V160" s="1"/>
      <c r="W160" s="1"/>
      <c r="X160" s="1"/>
      <c r="Y160" s="1"/>
      <c r="Z160" s="1"/>
    </row>
    <row r="161" spans="1:26" x14ac:dyDescent="0.2">
      <c r="A161" s="73" t="s">
        <v>126</v>
      </c>
      <c r="B161" s="129">
        <v>0</v>
      </c>
      <c r="C161" s="130">
        <v>0</v>
      </c>
      <c r="D161" s="130">
        <v>0</v>
      </c>
      <c r="E161" s="130">
        <v>0</v>
      </c>
      <c r="F161" s="130">
        <v>0</v>
      </c>
      <c r="G161" s="124">
        <v>0</v>
      </c>
      <c r="H161" s="1"/>
      <c r="I161" s="131">
        <v>0</v>
      </c>
      <c r="J161" s="132">
        <v>0</v>
      </c>
      <c r="K161" s="132">
        <v>0</v>
      </c>
      <c r="L161" s="132">
        <v>0</v>
      </c>
      <c r="M161" s="132">
        <v>0</v>
      </c>
      <c r="N161" s="127">
        <v>0</v>
      </c>
      <c r="O161" s="1"/>
      <c r="P161" s="1"/>
      <c r="Q161" s="1"/>
      <c r="R161" s="1"/>
      <c r="S161" s="1"/>
      <c r="T161" s="1"/>
      <c r="U161" s="1"/>
      <c r="V161" s="1"/>
      <c r="W161" s="1"/>
      <c r="X161" s="1"/>
      <c r="Y161" s="1"/>
      <c r="Z161" s="1"/>
    </row>
    <row r="162" spans="1:26" x14ac:dyDescent="0.2">
      <c r="A162" s="133" t="s">
        <v>55</v>
      </c>
      <c r="B162" s="169">
        <v>5</v>
      </c>
      <c r="C162" s="135">
        <v>0</v>
      </c>
      <c r="D162" s="135">
        <v>1</v>
      </c>
      <c r="E162" s="135">
        <v>1</v>
      </c>
      <c r="F162" s="135">
        <v>0</v>
      </c>
      <c r="G162" s="136">
        <v>2</v>
      </c>
      <c r="H162" s="1"/>
      <c r="I162" s="137">
        <v>46.9</v>
      </c>
      <c r="J162" s="138">
        <v>0</v>
      </c>
      <c r="K162" s="138">
        <v>9.3000000000000007</v>
      </c>
      <c r="L162" s="138">
        <v>9.3000000000000007</v>
      </c>
      <c r="M162" s="138">
        <v>0</v>
      </c>
      <c r="N162" s="139">
        <v>18.600000000000001</v>
      </c>
      <c r="O162" s="1"/>
      <c r="P162" s="1"/>
      <c r="Q162" s="1"/>
      <c r="R162" s="1"/>
      <c r="S162" s="1"/>
      <c r="T162" s="1"/>
      <c r="U162" s="1"/>
      <c r="V162" s="1"/>
      <c r="W162" s="1"/>
      <c r="X162" s="1"/>
      <c r="Y162" s="1"/>
      <c r="Z162" s="1"/>
    </row>
    <row r="163" spans="1:26" s="56" customFormat="1" x14ac:dyDescent="0.2">
      <c r="A163" s="75" t="s">
        <v>127</v>
      </c>
      <c r="B163" s="140">
        <v>490</v>
      </c>
      <c r="C163" s="141">
        <v>626</v>
      </c>
      <c r="D163" s="141">
        <v>515</v>
      </c>
      <c r="E163" s="141">
        <v>569</v>
      </c>
      <c r="F163" s="141">
        <v>596</v>
      </c>
      <c r="G163" s="142">
        <v>699</v>
      </c>
      <c r="H163" s="55"/>
      <c r="I163" s="143">
        <v>4598.3</v>
      </c>
      <c r="J163" s="144">
        <v>5868.6</v>
      </c>
      <c r="K163" s="144">
        <v>4807.7</v>
      </c>
      <c r="L163" s="144">
        <v>5275.4</v>
      </c>
      <c r="M163" s="144">
        <v>5517</v>
      </c>
      <c r="N163" s="145">
        <v>6484.8</v>
      </c>
      <c r="O163" s="55"/>
      <c r="P163" s="55"/>
      <c r="Q163" s="55"/>
      <c r="R163" s="55"/>
      <c r="S163" s="55"/>
      <c r="T163" s="55"/>
      <c r="U163" s="55"/>
      <c r="V163" s="55"/>
      <c r="W163" s="55"/>
      <c r="X163" s="55"/>
      <c r="Y163" s="55"/>
      <c r="Z163" s="55"/>
    </row>
    <row r="164" spans="1:26" x14ac:dyDescent="0.2">
      <c r="A164" s="73" t="s">
        <v>57</v>
      </c>
      <c r="B164" s="129">
        <v>2</v>
      </c>
      <c r="C164" s="130">
        <v>1</v>
      </c>
      <c r="D164" s="130">
        <v>1</v>
      </c>
      <c r="E164" s="130">
        <v>0</v>
      </c>
      <c r="F164" s="130">
        <v>2</v>
      </c>
      <c r="G164" s="124">
        <v>1</v>
      </c>
      <c r="H164" s="1"/>
      <c r="I164" s="131">
        <v>18.8</v>
      </c>
      <c r="J164" s="132">
        <v>9.4</v>
      </c>
      <c r="K164" s="132">
        <v>9.3000000000000007</v>
      </c>
      <c r="L164" s="132">
        <v>0</v>
      </c>
      <c r="M164" s="132">
        <v>18.5</v>
      </c>
      <c r="N164" s="127">
        <v>9.3000000000000007</v>
      </c>
      <c r="O164" s="1"/>
      <c r="P164" s="1"/>
      <c r="Q164" s="1"/>
      <c r="R164" s="1"/>
      <c r="S164" s="1"/>
      <c r="T164" s="1"/>
      <c r="U164" s="1"/>
      <c r="V164" s="1"/>
      <c r="W164" s="1"/>
      <c r="X164" s="1"/>
      <c r="Y164" s="1"/>
      <c r="Z164" s="1"/>
    </row>
    <row r="165" spans="1:26" x14ac:dyDescent="0.2">
      <c r="A165" s="133" t="s">
        <v>58</v>
      </c>
      <c r="B165" s="169">
        <v>492</v>
      </c>
      <c r="C165" s="135">
        <v>627</v>
      </c>
      <c r="D165" s="135">
        <v>516</v>
      </c>
      <c r="E165" s="135">
        <v>569</v>
      </c>
      <c r="F165" s="135">
        <v>598</v>
      </c>
      <c r="G165" s="136">
        <v>700</v>
      </c>
      <c r="H165" s="1"/>
      <c r="I165" s="137">
        <v>4617.1000000000004</v>
      </c>
      <c r="J165" s="138">
        <v>5877.9</v>
      </c>
      <c r="K165" s="138">
        <v>4817</v>
      </c>
      <c r="L165" s="138">
        <v>5275.4</v>
      </c>
      <c r="M165" s="138">
        <v>5535.5</v>
      </c>
      <c r="N165" s="139">
        <v>6494.1</v>
      </c>
      <c r="O165" s="1"/>
      <c r="P165" s="1"/>
      <c r="Q165" s="1"/>
      <c r="R165" s="1"/>
      <c r="S165" s="1"/>
      <c r="T165" s="1"/>
      <c r="U165" s="1"/>
      <c r="V165" s="1"/>
      <c r="W165" s="1"/>
      <c r="X165" s="1"/>
      <c r="Y165" s="1"/>
      <c r="Z165" s="1"/>
    </row>
    <row r="166" spans="1:26" s="56" customFormat="1" x14ac:dyDescent="0.2">
      <c r="A166" s="75" t="s">
        <v>59</v>
      </c>
      <c r="B166" s="140">
        <v>38</v>
      </c>
      <c r="C166" s="141">
        <v>34</v>
      </c>
      <c r="D166" s="141">
        <v>25</v>
      </c>
      <c r="E166" s="141">
        <v>25</v>
      </c>
      <c r="F166" s="141">
        <v>20</v>
      </c>
      <c r="G166" s="142">
        <v>27</v>
      </c>
      <c r="H166" s="55"/>
      <c r="I166" s="143">
        <v>356.6</v>
      </c>
      <c r="J166" s="144">
        <v>318.7</v>
      </c>
      <c r="K166" s="144">
        <v>233.4</v>
      </c>
      <c r="L166" s="144">
        <v>231.8</v>
      </c>
      <c r="M166" s="144">
        <v>185.1</v>
      </c>
      <c r="N166" s="145">
        <v>250.5</v>
      </c>
      <c r="O166" s="55"/>
      <c r="P166" s="55"/>
      <c r="Q166" s="55"/>
      <c r="R166" s="55"/>
      <c r="S166" s="55"/>
      <c r="T166" s="55"/>
      <c r="U166" s="55"/>
      <c r="V166" s="55"/>
      <c r="W166" s="55"/>
      <c r="X166" s="55"/>
      <c r="Y166" s="55"/>
      <c r="Z166" s="55"/>
    </row>
    <row r="167" spans="1:26" x14ac:dyDescent="0.2">
      <c r="A167" s="73" t="s">
        <v>60</v>
      </c>
      <c r="B167" s="129">
        <v>2</v>
      </c>
      <c r="C167" s="130">
        <v>5</v>
      </c>
      <c r="D167" s="130">
        <v>7</v>
      </c>
      <c r="E167" s="130">
        <v>0</v>
      </c>
      <c r="F167" s="130">
        <v>7</v>
      </c>
      <c r="G167" s="124">
        <v>4</v>
      </c>
      <c r="H167" s="1"/>
      <c r="I167" s="131">
        <v>18.8</v>
      </c>
      <c r="J167" s="132">
        <v>46.9</v>
      </c>
      <c r="K167" s="132">
        <v>65.3</v>
      </c>
      <c r="L167" s="132">
        <v>0</v>
      </c>
      <c r="M167" s="132">
        <v>64.8</v>
      </c>
      <c r="N167" s="127">
        <v>37.1</v>
      </c>
      <c r="O167" s="1"/>
      <c r="P167" s="1"/>
      <c r="Q167" s="1"/>
      <c r="R167" s="1"/>
      <c r="S167" s="1"/>
      <c r="T167" s="1"/>
      <c r="U167" s="1"/>
      <c r="V167" s="1"/>
      <c r="W167" s="1"/>
      <c r="X167" s="1"/>
      <c r="Y167" s="1"/>
      <c r="Z167" s="1"/>
    </row>
    <row r="168" spans="1:26" x14ac:dyDescent="0.2">
      <c r="A168" s="133" t="s">
        <v>61</v>
      </c>
      <c r="B168" s="169">
        <v>40</v>
      </c>
      <c r="C168" s="135">
        <v>39</v>
      </c>
      <c r="D168" s="135">
        <v>32</v>
      </c>
      <c r="E168" s="135">
        <v>25</v>
      </c>
      <c r="F168" s="135">
        <v>27</v>
      </c>
      <c r="G168" s="136">
        <v>31</v>
      </c>
      <c r="H168" s="1"/>
      <c r="I168" s="137">
        <v>375.4</v>
      </c>
      <c r="J168" s="138">
        <v>365.6</v>
      </c>
      <c r="K168" s="138">
        <v>298.7</v>
      </c>
      <c r="L168" s="138">
        <v>231.8</v>
      </c>
      <c r="M168" s="138">
        <v>249.9</v>
      </c>
      <c r="N168" s="139">
        <v>287.60000000000002</v>
      </c>
      <c r="O168" s="1"/>
      <c r="P168" s="1"/>
      <c r="Q168" s="1"/>
      <c r="R168" s="1"/>
      <c r="S168" s="1"/>
      <c r="T168" s="1"/>
      <c r="U168" s="1"/>
      <c r="V168" s="1"/>
      <c r="W168" s="1"/>
      <c r="X168" s="1"/>
      <c r="Y168" s="1"/>
      <c r="Z168" s="1"/>
    </row>
    <row r="169" spans="1:26" x14ac:dyDescent="0.2">
      <c r="A169" s="147" t="s">
        <v>128</v>
      </c>
      <c r="B169" s="170">
        <v>6</v>
      </c>
      <c r="C169" s="148">
        <v>9</v>
      </c>
      <c r="D169" s="148">
        <v>4</v>
      </c>
      <c r="E169" s="148">
        <v>9</v>
      </c>
      <c r="F169" s="148">
        <v>8</v>
      </c>
      <c r="G169" s="149">
        <v>6</v>
      </c>
      <c r="H169" s="1"/>
      <c r="I169" s="150">
        <v>56.3</v>
      </c>
      <c r="J169" s="151">
        <v>84.4</v>
      </c>
      <c r="K169" s="151">
        <v>37.299999999999997</v>
      </c>
      <c r="L169" s="151">
        <v>83.4</v>
      </c>
      <c r="M169" s="151">
        <v>74.099999999999994</v>
      </c>
      <c r="N169" s="152">
        <v>55.7</v>
      </c>
      <c r="O169" s="1"/>
      <c r="P169" s="1"/>
      <c r="Q169" s="1"/>
      <c r="R169" s="1"/>
      <c r="S169" s="1"/>
      <c r="T169" s="1"/>
      <c r="U169" s="1"/>
      <c r="V169" s="1"/>
      <c r="W169" s="1"/>
      <c r="X169" s="1"/>
      <c r="Y169" s="1"/>
      <c r="Z169" s="1"/>
    </row>
    <row r="170" spans="1:26" x14ac:dyDescent="0.2">
      <c r="A170" s="73" t="s">
        <v>129</v>
      </c>
      <c r="B170" s="129">
        <v>0</v>
      </c>
      <c r="C170" s="130">
        <v>0</v>
      </c>
      <c r="D170" s="130">
        <v>0</v>
      </c>
      <c r="E170" s="130">
        <v>0</v>
      </c>
      <c r="F170" s="130">
        <v>0</v>
      </c>
      <c r="G170" s="124">
        <v>1</v>
      </c>
      <c r="H170" s="1"/>
      <c r="I170" s="131">
        <v>0</v>
      </c>
      <c r="J170" s="132">
        <v>0</v>
      </c>
      <c r="K170" s="132">
        <v>0</v>
      </c>
      <c r="L170" s="132">
        <v>0</v>
      </c>
      <c r="M170" s="132">
        <v>0</v>
      </c>
      <c r="N170" s="127">
        <v>9.3000000000000007</v>
      </c>
      <c r="O170" s="1"/>
      <c r="P170" s="1"/>
      <c r="Q170" s="1"/>
      <c r="R170" s="1"/>
      <c r="S170" s="1"/>
      <c r="T170" s="1"/>
      <c r="U170" s="1"/>
      <c r="V170" s="1"/>
      <c r="W170" s="1"/>
      <c r="X170" s="1"/>
      <c r="Y170" s="1"/>
      <c r="Z170" s="1"/>
    </row>
    <row r="171" spans="1:26" x14ac:dyDescent="0.2">
      <c r="A171" s="73" t="s">
        <v>130</v>
      </c>
      <c r="B171" s="129">
        <v>4</v>
      </c>
      <c r="C171" s="130">
        <v>0</v>
      </c>
      <c r="D171" s="130">
        <v>1</v>
      </c>
      <c r="E171" s="130">
        <v>2</v>
      </c>
      <c r="F171" s="130">
        <v>4</v>
      </c>
      <c r="G171" s="124">
        <v>3</v>
      </c>
      <c r="H171" s="1"/>
      <c r="I171" s="131">
        <v>37.5</v>
      </c>
      <c r="J171" s="132">
        <v>0</v>
      </c>
      <c r="K171" s="132">
        <v>9.3000000000000007</v>
      </c>
      <c r="L171" s="132">
        <v>18.5</v>
      </c>
      <c r="M171" s="132">
        <v>37</v>
      </c>
      <c r="N171" s="127">
        <v>27.8</v>
      </c>
      <c r="O171" s="1"/>
      <c r="P171" s="1"/>
      <c r="Q171" s="1"/>
      <c r="R171" s="1"/>
      <c r="S171" s="1"/>
      <c r="T171" s="1"/>
      <c r="U171" s="1"/>
      <c r="V171" s="1"/>
      <c r="W171" s="1"/>
      <c r="X171" s="1"/>
      <c r="Y171" s="1"/>
      <c r="Z171" s="1"/>
    </row>
    <row r="172" spans="1:26" x14ac:dyDescent="0.2">
      <c r="A172" s="73" t="s">
        <v>131</v>
      </c>
      <c r="B172" s="129">
        <v>7</v>
      </c>
      <c r="C172" s="130">
        <v>0</v>
      </c>
      <c r="D172" s="130">
        <v>2</v>
      </c>
      <c r="E172" s="130">
        <v>5</v>
      </c>
      <c r="F172" s="130">
        <v>2</v>
      </c>
      <c r="G172" s="124">
        <v>6</v>
      </c>
      <c r="H172" s="1"/>
      <c r="I172" s="131">
        <v>65.7</v>
      </c>
      <c r="J172" s="132">
        <v>0</v>
      </c>
      <c r="K172" s="132">
        <v>18.7</v>
      </c>
      <c r="L172" s="132">
        <v>46.4</v>
      </c>
      <c r="M172" s="132">
        <v>18.5</v>
      </c>
      <c r="N172" s="127">
        <v>55.7</v>
      </c>
      <c r="O172" s="1"/>
      <c r="P172" s="1"/>
      <c r="Q172" s="1"/>
      <c r="R172" s="1"/>
      <c r="S172" s="1"/>
      <c r="T172" s="1"/>
      <c r="U172" s="1"/>
      <c r="V172" s="1"/>
      <c r="W172" s="1"/>
      <c r="X172" s="1"/>
      <c r="Y172" s="1"/>
      <c r="Z172" s="1"/>
    </row>
    <row r="173" spans="1:26" x14ac:dyDescent="0.2">
      <c r="A173" s="73" t="s">
        <v>132</v>
      </c>
      <c r="B173" s="129">
        <v>10</v>
      </c>
      <c r="C173" s="130">
        <v>15</v>
      </c>
      <c r="D173" s="130">
        <v>9</v>
      </c>
      <c r="E173" s="130">
        <v>5</v>
      </c>
      <c r="F173" s="130">
        <v>10</v>
      </c>
      <c r="G173" s="124">
        <v>14</v>
      </c>
      <c r="H173" s="1"/>
      <c r="I173" s="131">
        <v>93.8</v>
      </c>
      <c r="J173" s="132">
        <v>140.6</v>
      </c>
      <c r="K173" s="132">
        <v>84</v>
      </c>
      <c r="L173" s="132">
        <v>46.4</v>
      </c>
      <c r="M173" s="132">
        <v>92.6</v>
      </c>
      <c r="N173" s="127">
        <v>129.9</v>
      </c>
      <c r="O173" s="1"/>
      <c r="P173" s="1"/>
      <c r="Q173" s="1"/>
      <c r="R173" s="1"/>
      <c r="S173" s="1"/>
      <c r="T173" s="1"/>
      <c r="U173" s="1"/>
      <c r="V173" s="1"/>
      <c r="W173" s="1"/>
      <c r="X173" s="1"/>
      <c r="Y173" s="1"/>
      <c r="Z173" s="1"/>
    </row>
    <row r="174" spans="1:26" x14ac:dyDescent="0.2">
      <c r="A174" s="133" t="s">
        <v>67</v>
      </c>
      <c r="B174" s="169">
        <v>21</v>
      </c>
      <c r="C174" s="135">
        <v>15</v>
      </c>
      <c r="D174" s="135">
        <v>12</v>
      </c>
      <c r="E174" s="135">
        <v>12</v>
      </c>
      <c r="F174" s="135">
        <v>16</v>
      </c>
      <c r="G174" s="136">
        <v>24</v>
      </c>
      <c r="H174" s="1"/>
      <c r="I174" s="137">
        <v>197.1</v>
      </c>
      <c r="J174" s="138">
        <v>140.6</v>
      </c>
      <c r="K174" s="138">
        <v>112</v>
      </c>
      <c r="L174" s="138">
        <v>111.3</v>
      </c>
      <c r="M174" s="138">
        <v>148.1</v>
      </c>
      <c r="N174" s="139">
        <v>222.7</v>
      </c>
      <c r="O174" s="1"/>
      <c r="P174" s="1"/>
      <c r="Q174" s="1"/>
      <c r="R174" s="1"/>
      <c r="S174" s="1"/>
      <c r="T174" s="1"/>
      <c r="U174" s="1"/>
      <c r="V174" s="1"/>
      <c r="W174" s="1"/>
      <c r="X174" s="1"/>
      <c r="Y174" s="1"/>
      <c r="Z174" s="1"/>
    </row>
    <row r="175" spans="1:26" s="56" customFormat="1" x14ac:dyDescent="0.2">
      <c r="A175" s="75" t="s">
        <v>133</v>
      </c>
      <c r="B175" s="140">
        <v>4</v>
      </c>
      <c r="C175" s="141">
        <v>3</v>
      </c>
      <c r="D175" s="141">
        <v>8</v>
      </c>
      <c r="E175" s="141">
        <v>4</v>
      </c>
      <c r="F175" s="141">
        <v>6</v>
      </c>
      <c r="G175" s="142">
        <v>16</v>
      </c>
      <c r="H175" s="55"/>
      <c r="I175" s="143">
        <v>37.5</v>
      </c>
      <c r="J175" s="144">
        <v>28.1</v>
      </c>
      <c r="K175" s="144">
        <v>74.7</v>
      </c>
      <c r="L175" s="144">
        <v>37.1</v>
      </c>
      <c r="M175" s="144">
        <v>55.5</v>
      </c>
      <c r="N175" s="145">
        <v>148.4</v>
      </c>
      <c r="O175" s="55"/>
      <c r="P175" s="55"/>
      <c r="Q175" s="55"/>
      <c r="R175" s="55"/>
      <c r="S175" s="55"/>
      <c r="T175" s="55"/>
      <c r="U175" s="55"/>
      <c r="V175" s="55"/>
      <c r="W175" s="55"/>
      <c r="X175" s="55"/>
      <c r="Y175" s="55"/>
      <c r="Z175" s="55"/>
    </row>
    <row r="176" spans="1:26" x14ac:dyDescent="0.2">
      <c r="A176" s="73" t="s">
        <v>69</v>
      </c>
      <c r="B176" s="129">
        <v>0</v>
      </c>
      <c r="C176" s="130">
        <v>0</v>
      </c>
      <c r="D176" s="130">
        <v>0</v>
      </c>
      <c r="E176" s="130">
        <v>0</v>
      </c>
      <c r="F176" s="130">
        <v>1</v>
      </c>
      <c r="G176" s="124">
        <v>0</v>
      </c>
      <c r="H176" s="1"/>
      <c r="I176" s="131">
        <v>0</v>
      </c>
      <c r="J176" s="132">
        <v>0</v>
      </c>
      <c r="K176" s="132">
        <v>0</v>
      </c>
      <c r="L176" s="132">
        <v>0</v>
      </c>
      <c r="M176" s="132">
        <v>9.3000000000000007</v>
      </c>
      <c r="N176" s="127">
        <v>0</v>
      </c>
      <c r="O176" s="1"/>
      <c r="P176" s="1"/>
      <c r="Q176" s="1"/>
      <c r="R176" s="1"/>
      <c r="S176" s="1"/>
      <c r="T176" s="1"/>
      <c r="U176" s="1"/>
      <c r="V176" s="1"/>
      <c r="W176" s="1"/>
      <c r="X176" s="1"/>
      <c r="Y176" s="1"/>
      <c r="Z176" s="1"/>
    </row>
    <row r="177" spans="1:26" x14ac:dyDescent="0.2">
      <c r="A177" s="133" t="s">
        <v>70</v>
      </c>
      <c r="B177" s="169">
        <v>4</v>
      </c>
      <c r="C177" s="135">
        <v>3</v>
      </c>
      <c r="D177" s="135">
        <v>8</v>
      </c>
      <c r="E177" s="135">
        <v>4</v>
      </c>
      <c r="F177" s="135">
        <v>7</v>
      </c>
      <c r="G177" s="136">
        <v>16</v>
      </c>
      <c r="H177" s="1"/>
      <c r="I177" s="137">
        <v>37.5</v>
      </c>
      <c r="J177" s="138">
        <v>28.1</v>
      </c>
      <c r="K177" s="138">
        <v>74.7</v>
      </c>
      <c r="L177" s="138">
        <v>37.1</v>
      </c>
      <c r="M177" s="138">
        <v>64.8</v>
      </c>
      <c r="N177" s="139">
        <v>148.4</v>
      </c>
      <c r="O177" s="1"/>
      <c r="P177" s="1"/>
      <c r="Q177" s="1"/>
      <c r="R177" s="1"/>
      <c r="S177" s="1"/>
      <c r="T177" s="1"/>
      <c r="U177" s="1"/>
      <c r="V177" s="1"/>
      <c r="W177" s="1"/>
      <c r="X177" s="1"/>
      <c r="Y177" s="1"/>
      <c r="Z177" s="1"/>
    </row>
    <row r="178" spans="1:26" ht="13.5" thickBot="1" x14ac:dyDescent="0.25">
      <c r="A178" s="153" t="s">
        <v>71</v>
      </c>
      <c r="B178" s="171">
        <v>568</v>
      </c>
      <c r="C178" s="155">
        <v>693</v>
      </c>
      <c r="D178" s="155">
        <v>573</v>
      </c>
      <c r="E178" s="155">
        <v>620</v>
      </c>
      <c r="F178" s="155">
        <v>656</v>
      </c>
      <c r="G178" s="156">
        <v>779</v>
      </c>
      <c r="H178" s="1"/>
      <c r="I178" s="157">
        <v>5330.3</v>
      </c>
      <c r="J178" s="158">
        <v>6496.7</v>
      </c>
      <c r="K178" s="158">
        <v>5349.1</v>
      </c>
      <c r="L178" s="158">
        <v>5748.2</v>
      </c>
      <c r="M178" s="158">
        <v>6072.4</v>
      </c>
      <c r="N178" s="159">
        <v>7227</v>
      </c>
      <c r="O178" s="1"/>
      <c r="P178" s="1"/>
      <c r="Q178" s="1"/>
      <c r="R178" s="1"/>
      <c r="S178" s="1"/>
      <c r="T178" s="1"/>
      <c r="U178" s="1"/>
      <c r="V178" s="1"/>
      <c r="W178" s="1"/>
      <c r="X178" s="1"/>
      <c r="Y178" s="1"/>
      <c r="Z178" s="1"/>
    </row>
    <row r="179" spans="1:26" ht="13.5" thickTop="1" x14ac:dyDescent="0.2">
      <c r="A179" s="73" t="s">
        <v>134</v>
      </c>
      <c r="B179" s="129">
        <v>114</v>
      </c>
      <c r="C179" s="130">
        <v>110</v>
      </c>
      <c r="D179" s="130">
        <v>102</v>
      </c>
      <c r="E179" s="130">
        <v>116</v>
      </c>
      <c r="F179" s="130">
        <v>91</v>
      </c>
      <c r="G179" s="124">
        <v>126</v>
      </c>
      <c r="H179" s="1"/>
      <c r="I179" s="131">
        <v>1069.8</v>
      </c>
      <c r="J179" s="132">
        <v>1031.2</v>
      </c>
      <c r="K179" s="132">
        <v>952.2</v>
      </c>
      <c r="L179" s="132">
        <v>1075.5</v>
      </c>
      <c r="M179" s="132">
        <v>842.4</v>
      </c>
      <c r="N179" s="127">
        <v>1168.9000000000001</v>
      </c>
      <c r="O179" s="1"/>
      <c r="P179" s="1"/>
      <c r="Q179" s="1"/>
      <c r="R179" s="1"/>
      <c r="S179" s="1"/>
      <c r="T179" s="1"/>
      <c r="U179" s="1"/>
      <c r="V179" s="1"/>
      <c r="W179" s="1"/>
      <c r="X179" s="1"/>
      <c r="Y179" s="1"/>
      <c r="Z179" s="1"/>
    </row>
    <row r="180" spans="1:26" x14ac:dyDescent="0.2">
      <c r="A180" s="73" t="s">
        <v>135</v>
      </c>
      <c r="B180" s="129">
        <v>24</v>
      </c>
      <c r="C180" s="130">
        <v>12</v>
      </c>
      <c r="D180" s="130">
        <v>12</v>
      </c>
      <c r="E180" s="130">
        <v>12</v>
      </c>
      <c r="F180" s="130">
        <v>23</v>
      </c>
      <c r="G180" s="124">
        <v>21</v>
      </c>
      <c r="H180" s="1"/>
      <c r="I180" s="131">
        <v>225.2</v>
      </c>
      <c r="J180" s="132">
        <v>112.5</v>
      </c>
      <c r="K180" s="132">
        <v>112</v>
      </c>
      <c r="L180" s="132">
        <v>111.3</v>
      </c>
      <c r="M180" s="132">
        <v>212.9</v>
      </c>
      <c r="N180" s="127">
        <v>194.8</v>
      </c>
      <c r="O180" s="1"/>
      <c r="P180" s="1"/>
      <c r="Q180" s="1"/>
      <c r="R180" s="1"/>
      <c r="S180" s="1"/>
      <c r="T180" s="1"/>
      <c r="U180" s="1"/>
      <c r="V180" s="1"/>
      <c r="W180" s="1"/>
      <c r="X180" s="1"/>
      <c r="Y180" s="1"/>
      <c r="Z180" s="1"/>
    </row>
    <row r="181" spans="1:26" x14ac:dyDescent="0.2">
      <c r="A181" s="133" t="s">
        <v>136</v>
      </c>
      <c r="B181" s="169">
        <v>138</v>
      </c>
      <c r="C181" s="135">
        <v>122</v>
      </c>
      <c r="D181" s="135">
        <v>114</v>
      </c>
      <c r="E181" s="135">
        <v>128</v>
      </c>
      <c r="F181" s="135">
        <v>114</v>
      </c>
      <c r="G181" s="136">
        <v>147</v>
      </c>
      <c r="H181" s="1"/>
      <c r="I181" s="137">
        <v>1295</v>
      </c>
      <c r="J181" s="138">
        <v>1143.7</v>
      </c>
      <c r="K181" s="138">
        <v>1064.2</v>
      </c>
      <c r="L181" s="138">
        <v>1186.7</v>
      </c>
      <c r="M181" s="138">
        <v>1055.3</v>
      </c>
      <c r="N181" s="139">
        <v>1363.8</v>
      </c>
      <c r="O181" s="1"/>
      <c r="P181" s="1"/>
      <c r="Q181" s="1"/>
      <c r="R181" s="1"/>
      <c r="S181" s="1"/>
      <c r="T181" s="1"/>
      <c r="U181" s="1"/>
      <c r="V181" s="1"/>
      <c r="W181" s="1"/>
      <c r="X181" s="1"/>
      <c r="Y181" s="1"/>
      <c r="Z181" s="1"/>
    </row>
    <row r="182" spans="1:26" x14ac:dyDescent="0.2">
      <c r="A182" s="73" t="s">
        <v>137</v>
      </c>
      <c r="B182" s="129">
        <v>95</v>
      </c>
      <c r="C182" s="130">
        <v>182</v>
      </c>
      <c r="D182" s="130">
        <v>285</v>
      </c>
      <c r="E182" s="130">
        <v>97</v>
      </c>
      <c r="F182" s="130">
        <v>112</v>
      </c>
      <c r="G182" s="124">
        <v>207</v>
      </c>
      <c r="H182" s="1"/>
      <c r="I182" s="131">
        <v>891.5</v>
      </c>
      <c r="J182" s="132">
        <v>1706.2</v>
      </c>
      <c r="K182" s="132">
        <v>2660.6</v>
      </c>
      <c r="L182" s="132">
        <v>899.3</v>
      </c>
      <c r="M182" s="132">
        <v>1036.7</v>
      </c>
      <c r="N182" s="127">
        <v>1920.4</v>
      </c>
      <c r="O182" s="1"/>
      <c r="P182" s="1"/>
      <c r="Q182" s="1"/>
      <c r="R182" s="1"/>
      <c r="S182" s="1"/>
      <c r="T182" s="1"/>
      <c r="U182" s="1"/>
      <c r="V182" s="1"/>
      <c r="W182" s="1"/>
      <c r="X182" s="1"/>
      <c r="Y182" s="1"/>
      <c r="Z182" s="1"/>
    </row>
    <row r="183" spans="1:26" x14ac:dyDescent="0.2">
      <c r="A183" s="73" t="s">
        <v>138</v>
      </c>
      <c r="B183" s="129">
        <v>12</v>
      </c>
      <c r="C183" s="130">
        <v>22</v>
      </c>
      <c r="D183" s="130">
        <v>24</v>
      </c>
      <c r="E183" s="130">
        <v>10</v>
      </c>
      <c r="F183" s="130">
        <v>25</v>
      </c>
      <c r="G183" s="124">
        <v>43</v>
      </c>
      <c r="H183" s="1"/>
      <c r="I183" s="131">
        <v>112.6</v>
      </c>
      <c r="J183" s="132">
        <v>206.2</v>
      </c>
      <c r="K183" s="132">
        <v>224</v>
      </c>
      <c r="L183" s="132">
        <v>92.7</v>
      </c>
      <c r="M183" s="132">
        <v>231.4</v>
      </c>
      <c r="N183" s="127">
        <v>398.9</v>
      </c>
      <c r="O183" s="1"/>
      <c r="P183" s="1"/>
      <c r="Q183" s="1"/>
      <c r="R183" s="1"/>
      <c r="S183" s="1"/>
      <c r="T183" s="1"/>
      <c r="U183" s="1"/>
      <c r="V183" s="1"/>
      <c r="W183" s="1"/>
      <c r="X183" s="1"/>
      <c r="Y183" s="1"/>
      <c r="Z183" s="1"/>
    </row>
    <row r="184" spans="1:26" x14ac:dyDescent="0.2">
      <c r="A184" s="133" t="s">
        <v>139</v>
      </c>
      <c r="B184" s="169">
        <v>107</v>
      </c>
      <c r="C184" s="135">
        <v>204</v>
      </c>
      <c r="D184" s="135">
        <v>309</v>
      </c>
      <c r="E184" s="135">
        <v>107</v>
      </c>
      <c r="F184" s="135">
        <v>137</v>
      </c>
      <c r="G184" s="136">
        <v>250</v>
      </c>
      <c r="H184" s="1"/>
      <c r="I184" s="137">
        <v>1004.1</v>
      </c>
      <c r="J184" s="138">
        <v>1912.4</v>
      </c>
      <c r="K184" s="138">
        <v>2884.6</v>
      </c>
      <c r="L184" s="138">
        <v>992</v>
      </c>
      <c r="M184" s="138">
        <v>1268.2</v>
      </c>
      <c r="N184" s="139">
        <v>2319.3000000000002</v>
      </c>
      <c r="O184" s="1"/>
      <c r="P184" s="1"/>
      <c r="Q184" s="1"/>
      <c r="R184" s="1"/>
      <c r="S184" s="1"/>
      <c r="T184" s="1"/>
      <c r="U184" s="1"/>
      <c r="V184" s="1"/>
      <c r="W184" s="1"/>
      <c r="X184" s="1"/>
      <c r="Y184" s="1"/>
      <c r="Z184" s="1"/>
    </row>
    <row r="185" spans="1:26" x14ac:dyDescent="0.2">
      <c r="A185" s="73" t="s">
        <v>140</v>
      </c>
      <c r="B185" s="129">
        <v>69</v>
      </c>
      <c r="C185" s="130">
        <v>27</v>
      </c>
      <c r="D185" s="130">
        <v>50</v>
      </c>
      <c r="E185" s="130">
        <v>22</v>
      </c>
      <c r="F185" s="130">
        <v>40</v>
      </c>
      <c r="G185" s="124">
        <v>41</v>
      </c>
      <c r="H185" s="1"/>
      <c r="I185" s="131">
        <v>647.5</v>
      </c>
      <c r="J185" s="132">
        <v>253.1</v>
      </c>
      <c r="K185" s="132">
        <v>466.8</v>
      </c>
      <c r="L185" s="132">
        <v>204</v>
      </c>
      <c r="M185" s="132">
        <v>370.3</v>
      </c>
      <c r="N185" s="127">
        <v>380.4</v>
      </c>
      <c r="O185" s="1"/>
      <c r="P185" s="1"/>
      <c r="Q185" s="1"/>
      <c r="R185" s="1"/>
      <c r="S185" s="1"/>
      <c r="T185" s="1"/>
      <c r="U185" s="1"/>
      <c r="V185" s="1"/>
      <c r="W185" s="1"/>
      <c r="X185" s="1"/>
      <c r="Y185" s="1"/>
      <c r="Z185" s="1"/>
    </row>
    <row r="186" spans="1:26" x14ac:dyDescent="0.2">
      <c r="A186" s="73" t="s">
        <v>141</v>
      </c>
      <c r="B186" s="129">
        <v>29</v>
      </c>
      <c r="C186" s="130">
        <v>38</v>
      </c>
      <c r="D186" s="130">
        <v>25</v>
      </c>
      <c r="E186" s="130">
        <v>17</v>
      </c>
      <c r="F186" s="130">
        <v>24</v>
      </c>
      <c r="G186" s="124">
        <v>21</v>
      </c>
      <c r="H186" s="1"/>
      <c r="I186" s="131">
        <v>272.10000000000002</v>
      </c>
      <c r="J186" s="132">
        <v>356.2</v>
      </c>
      <c r="K186" s="132">
        <v>233.4</v>
      </c>
      <c r="L186" s="132">
        <v>157.6</v>
      </c>
      <c r="M186" s="132">
        <v>222.2</v>
      </c>
      <c r="N186" s="127">
        <v>194.8</v>
      </c>
      <c r="O186" s="1"/>
      <c r="P186" s="1"/>
      <c r="Q186" s="1"/>
      <c r="R186" s="1"/>
      <c r="S186" s="1"/>
      <c r="T186" s="1"/>
      <c r="U186" s="1"/>
      <c r="V186" s="1"/>
      <c r="W186" s="1"/>
      <c r="X186" s="1"/>
      <c r="Y186" s="1"/>
      <c r="Z186" s="1"/>
    </row>
    <row r="187" spans="1:26" x14ac:dyDescent="0.2">
      <c r="A187" s="133" t="s">
        <v>80</v>
      </c>
      <c r="B187" s="169">
        <v>98</v>
      </c>
      <c r="C187" s="135">
        <v>65</v>
      </c>
      <c r="D187" s="135">
        <v>75</v>
      </c>
      <c r="E187" s="135">
        <v>39</v>
      </c>
      <c r="F187" s="135">
        <v>64</v>
      </c>
      <c r="G187" s="136">
        <v>62</v>
      </c>
      <c r="H187" s="1"/>
      <c r="I187" s="137">
        <v>919.7</v>
      </c>
      <c r="J187" s="138">
        <v>609.4</v>
      </c>
      <c r="K187" s="138">
        <v>700.1</v>
      </c>
      <c r="L187" s="138">
        <v>361.6</v>
      </c>
      <c r="M187" s="138">
        <v>592.4</v>
      </c>
      <c r="N187" s="139">
        <v>575.20000000000005</v>
      </c>
      <c r="O187" s="1"/>
      <c r="P187" s="1"/>
      <c r="Q187" s="1"/>
      <c r="R187" s="1"/>
      <c r="S187" s="1"/>
      <c r="T187" s="1"/>
      <c r="U187" s="1"/>
      <c r="V187" s="1"/>
      <c r="W187" s="1"/>
      <c r="X187" s="1"/>
      <c r="Y187" s="1"/>
      <c r="Z187" s="1"/>
    </row>
    <row r="188" spans="1:26" x14ac:dyDescent="0.2">
      <c r="A188" s="147" t="s">
        <v>142</v>
      </c>
      <c r="B188" s="170">
        <v>383</v>
      </c>
      <c r="C188" s="148">
        <v>404</v>
      </c>
      <c r="D188" s="148">
        <v>440</v>
      </c>
      <c r="E188" s="148">
        <v>350</v>
      </c>
      <c r="F188" s="148">
        <v>306</v>
      </c>
      <c r="G188" s="149">
        <v>352</v>
      </c>
      <c r="H188" s="1"/>
      <c r="I188" s="150">
        <v>3594.2</v>
      </c>
      <c r="J188" s="151">
        <v>3787.4</v>
      </c>
      <c r="K188" s="151">
        <v>4107.5</v>
      </c>
      <c r="L188" s="151">
        <v>3244.9</v>
      </c>
      <c r="M188" s="151">
        <v>2832.5</v>
      </c>
      <c r="N188" s="152">
        <v>3265.6</v>
      </c>
      <c r="O188" s="1"/>
      <c r="P188" s="1"/>
      <c r="Q188" s="1"/>
      <c r="R188" s="1"/>
      <c r="S188" s="1"/>
      <c r="T188" s="1"/>
      <c r="U188" s="1"/>
      <c r="V188" s="1"/>
      <c r="W188" s="1"/>
      <c r="X188" s="1"/>
      <c r="Y188" s="1"/>
      <c r="Z188" s="1"/>
    </row>
    <row r="189" spans="1:26" x14ac:dyDescent="0.2">
      <c r="A189" s="147" t="s">
        <v>143</v>
      </c>
      <c r="B189" s="170">
        <v>305</v>
      </c>
      <c r="C189" s="148">
        <v>331</v>
      </c>
      <c r="D189" s="148">
        <v>391</v>
      </c>
      <c r="E189" s="148">
        <v>374</v>
      </c>
      <c r="F189" s="148">
        <v>427</v>
      </c>
      <c r="G189" s="149">
        <v>445</v>
      </c>
      <c r="H189" s="1"/>
      <c r="I189" s="150">
        <v>2862.2</v>
      </c>
      <c r="J189" s="151">
        <v>3103</v>
      </c>
      <c r="K189" s="151">
        <v>3650.1</v>
      </c>
      <c r="L189" s="151">
        <v>3467.5</v>
      </c>
      <c r="M189" s="151">
        <v>3952.6</v>
      </c>
      <c r="N189" s="152">
        <v>4128.3999999999996</v>
      </c>
      <c r="O189" s="1"/>
      <c r="P189" s="1"/>
      <c r="Q189" s="1"/>
      <c r="R189" s="1"/>
      <c r="S189" s="1"/>
      <c r="T189" s="1"/>
      <c r="U189" s="1"/>
      <c r="V189" s="1"/>
      <c r="W189" s="1"/>
      <c r="X189" s="1"/>
      <c r="Y189" s="1"/>
      <c r="Z189" s="1"/>
    </row>
    <row r="190" spans="1:26" ht="13.5" thickBot="1" x14ac:dyDescent="0.25">
      <c r="A190" s="76" t="s">
        <v>83</v>
      </c>
      <c r="B190" s="154">
        <v>1031</v>
      </c>
      <c r="C190" s="161">
        <v>1126</v>
      </c>
      <c r="D190" s="161">
        <v>1329</v>
      </c>
      <c r="E190" s="161">
        <v>998</v>
      </c>
      <c r="F190" s="161">
        <v>1048</v>
      </c>
      <c r="G190" s="162">
        <v>1256</v>
      </c>
      <c r="H190" s="1"/>
      <c r="I190" s="163">
        <v>9675.2999999999993</v>
      </c>
      <c r="J190" s="164">
        <v>10555.9</v>
      </c>
      <c r="K190" s="164">
        <v>12406.6</v>
      </c>
      <c r="L190" s="164">
        <v>9252.7000000000007</v>
      </c>
      <c r="M190" s="164">
        <v>9701</v>
      </c>
      <c r="N190" s="165">
        <v>11652.3</v>
      </c>
      <c r="O190" s="1"/>
      <c r="P190" s="1"/>
      <c r="Q190" s="1"/>
      <c r="R190" s="1"/>
      <c r="S190" s="1"/>
      <c r="T190" s="1"/>
      <c r="U190" s="1"/>
      <c r="V190" s="1"/>
      <c r="W190" s="1"/>
      <c r="X190" s="1"/>
      <c r="Y190" s="1"/>
      <c r="Z190" s="1"/>
    </row>
    <row r="191" spans="1:26" ht="13.5" thickTop="1" x14ac:dyDescent="0.2">
      <c r="A191" s="67" t="s">
        <v>84</v>
      </c>
    </row>
    <row r="193" spans="1:26" s="26" customFormat="1" ht="12.75" customHeight="1" x14ac:dyDescent="0.25">
      <c r="A193" s="27" t="s">
        <v>149</v>
      </c>
    </row>
    <row r="194" spans="1:26" s="26" customFormat="1" ht="13.5" customHeight="1" x14ac:dyDescent="0.25">
      <c r="A194" s="27" t="s">
        <v>117</v>
      </c>
      <c r="I194" s="117" t="s">
        <v>118</v>
      </c>
    </row>
    <row r="195" spans="1:26" x14ac:dyDescent="0.2">
      <c r="A195" s="28" t="s">
        <v>23</v>
      </c>
      <c r="B195" s="118" t="s">
        <v>119</v>
      </c>
      <c r="C195" s="119" t="s">
        <v>120</v>
      </c>
      <c r="D195" s="119" t="s">
        <v>121</v>
      </c>
      <c r="E195" s="119" t="s">
        <v>122</v>
      </c>
      <c r="F195" s="119" t="s">
        <v>123</v>
      </c>
      <c r="G195" s="166" t="s">
        <v>124</v>
      </c>
      <c r="H195" s="1"/>
      <c r="I195" s="118" t="s">
        <v>119</v>
      </c>
      <c r="J195" s="119" t="s">
        <v>120</v>
      </c>
      <c r="K195" s="119" t="s">
        <v>121</v>
      </c>
      <c r="L195" s="119" t="s">
        <v>122</v>
      </c>
      <c r="M195" s="119" t="s">
        <v>123</v>
      </c>
      <c r="N195" s="166" t="s">
        <v>124</v>
      </c>
      <c r="O195" s="1"/>
      <c r="P195" s="1"/>
      <c r="Q195" s="1"/>
      <c r="R195" s="1"/>
      <c r="S195" s="1"/>
      <c r="T195" s="1"/>
      <c r="U195" s="1"/>
      <c r="V195" s="1"/>
      <c r="W195" s="1"/>
      <c r="X195" s="1"/>
      <c r="Y195" s="1"/>
      <c r="Z195" s="1"/>
    </row>
    <row r="196" spans="1:26" x14ac:dyDescent="0.2">
      <c r="A196" s="72" t="s">
        <v>51</v>
      </c>
      <c r="B196" s="122">
        <v>2</v>
      </c>
      <c r="C196" s="123">
        <v>0</v>
      </c>
      <c r="D196" s="123">
        <v>0</v>
      </c>
      <c r="E196" s="123">
        <v>0</v>
      </c>
      <c r="F196" s="123">
        <v>0</v>
      </c>
      <c r="G196" s="167">
        <v>0</v>
      </c>
      <c r="H196" s="1"/>
      <c r="I196" s="125">
        <v>60.4</v>
      </c>
      <c r="J196" s="126">
        <v>0</v>
      </c>
      <c r="K196" s="126">
        <v>0</v>
      </c>
      <c r="L196" s="126">
        <v>0</v>
      </c>
      <c r="M196" s="126">
        <v>0</v>
      </c>
      <c r="N196" s="168">
        <v>0</v>
      </c>
      <c r="O196" s="1"/>
      <c r="P196" s="1"/>
      <c r="Q196" s="1"/>
      <c r="R196" s="1"/>
      <c r="S196" s="1"/>
      <c r="T196" s="1"/>
      <c r="U196" s="1"/>
      <c r="V196" s="1"/>
      <c r="W196" s="1"/>
      <c r="X196" s="1"/>
      <c r="Y196" s="1"/>
      <c r="Z196" s="1"/>
    </row>
    <row r="197" spans="1:26" x14ac:dyDescent="0.2">
      <c r="A197" s="73" t="s">
        <v>52</v>
      </c>
      <c r="B197" s="129">
        <v>1</v>
      </c>
      <c r="C197" s="130">
        <v>0</v>
      </c>
      <c r="D197" s="130">
        <v>0</v>
      </c>
      <c r="E197" s="130">
        <v>0</v>
      </c>
      <c r="F197" s="130">
        <v>0</v>
      </c>
      <c r="G197" s="124">
        <v>0</v>
      </c>
      <c r="H197" s="1"/>
      <c r="I197" s="131">
        <v>30.2</v>
      </c>
      <c r="J197" s="132">
        <v>0</v>
      </c>
      <c r="K197" s="132">
        <v>0</v>
      </c>
      <c r="L197" s="132">
        <v>0</v>
      </c>
      <c r="M197" s="132">
        <v>0</v>
      </c>
      <c r="N197" s="127">
        <v>0</v>
      </c>
      <c r="O197" s="1"/>
      <c r="P197" s="1"/>
      <c r="Q197" s="1"/>
      <c r="R197" s="1"/>
      <c r="S197" s="1"/>
      <c r="T197" s="1"/>
      <c r="U197" s="1"/>
      <c r="V197" s="1"/>
      <c r="W197" s="1"/>
      <c r="X197" s="1"/>
      <c r="Y197" s="1"/>
      <c r="Z197" s="1"/>
    </row>
    <row r="198" spans="1:26" x14ac:dyDescent="0.2">
      <c r="A198" s="73" t="s">
        <v>125</v>
      </c>
      <c r="B198" s="129">
        <v>0</v>
      </c>
      <c r="C198" s="130">
        <v>1</v>
      </c>
      <c r="D198" s="130">
        <v>0</v>
      </c>
      <c r="E198" s="130">
        <v>0</v>
      </c>
      <c r="F198" s="130">
        <v>0</v>
      </c>
      <c r="G198" s="124">
        <v>0</v>
      </c>
      <c r="H198" s="1"/>
      <c r="I198" s="131">
        <v>0</v>
      </c>
      <c r="J198" s="132">
        <v>30.2</v>
      </c>
      <c r="K198" s="132">
        <v>0</v>
      </c>
      <c r="L198" s="132">
        <v>0</v>
      </c>
      <c r="M198" s="132">
        <v>0</v>
      </c>
      <c r="N198" s="127">
        <v>0</v>
      </c>
      <c r="O198" s="1"/>
      <c r="P198" s="1"/>
      <c r="Q198" s="1"/>
      <c r="R198" s="1"/>
      <c r="S198" s="1"/>
      <c r="T198" s="1"/>
      <c r="U198" s="1"/>
      <c r="V198" s="1"/>
      <c r="W198" s="1"/>
      <c r="X198" s="1"/>
      <c r="Y198" s="1"/>
      <c r="Z198" s="1"/>
    </row>
    <row r="199" spans="1:26" x14ac:dyDescent="0.2">
      <c r="A199" s="73" t="s">
        <v>126</v>
      </c>
      <c r="B199" s="129">
        <v>0</v>
      </c>
      <c r="C199" s="130">
        <v>0</v>
      </c>
      <c r="D199" s="130">
        <v>0</v>
      </c>
      <c r="E199" s="130">
        <v>0</v>
      </c>
      <c r="F199" s="130">
        <v>1</v>
      </c>
      <c r="G199" s="124">
        <v>0</v>
      </c>
      <c r="H199" s="1"/>
      <c r="I199" s="131">
        <v>0</v>
      </c>
      <c r="J199" s="132">
        <v>0</v>
      </c>
      <c r="K199" s="132">
        <v>0</v>
      </c>
      <c r="L199" s="132">
        <v>0</v>
      </c>
      <c r="M199" s="132">
        <v>28.7</v>
      </c>
      <c r="N199" s="127">
        <v>0</v>
      </c>
      <c r="O199" s="1"/>
      <c r="P199" s="1"/>
      <c r="Q199" s="1"/>
      <c r="R199" s="1"/>
      <c r="S199" s="1"/>
      <c r="T199" s="1"/>
      <c r="U199" s="1"/>
      <c r="V199" s="1"/>
      <c r="W199" s="1"/>
      <c r="X199" s="1"/>
      <c r="Y199" s="1"/>
      <c r="Z199" s="1"/>
    </row>
    <row r="200" spans="1:26" x14ac:dyDescent="0.2">
      <c r="A200" s="133" t="s">
        <v>55</v>
      </c>
      <c r="B200" s="169">
        <v>3</v>
      </c>
      <c r="C200" s="135">
        <v>1</v>
      </c>
      <c r="D200" s="135">
        <v>0</v>
      </c>
      <c r="E200" s="135">
        <v>0</v>
      </c>
      <c r="F200" s="135">
        <v>1</v>
      </c>
      <c r="G200" s="136">
        <v>0</v>
      </c>
      <c r="H200" s="1"/>
      <c r="I200" s="137">
        <v>90.6</v>
      </c>
      <c r="J200" s="138">
        <v>30.2</v>
      </c>
      <c r="K200" s="138">
        <v>0</v>
      </c>
      <c r="L200" s="138">
        <v>0</v>
      </c>
      <c r="M200" s="138">
        <v>28.7</v>
      </c>
      <c r="N200" s="139">
        <v>0</v>
      </c>
      <c r="O200" s="1"/>
      <c r="P200" s="1"/>
      <c r="Q200" s="1"/>
      <c r="R200" s="1"/>
      <c r="S200" s="1"/>
      <c r="T200" s="1"/>
      <c r="U200" s="1"/>
      <c r="V200" s="1"/>
      <c r="W200" s="1"/>
      <c r="X200" s="1"/>
      <c r="Y200" s="1"/>
      <c r="Z200" s="1"/>
    </row>
    <row r="201" spans="1:26" s="56" customFormat="1" x14ac:dyDescent="0.2">
      <c r="A201" s="75" t="s">
        <v>127</v>
      </c>
      <c r="B201" s="140">
        <v>318</v>
      </c>
      <c r="C201" s="141">
        <v>302</v>
      </c>
      <c r="D201" s="141">
        <v>265</v>
      </c>
      <c r="E201" s="141">
        <v>327</v>
      </c>
      <c r="F201" s="141">
        <v>428</v>
      </c>
      <c r="G201" s="142">
        <v>310</v>
      </c>
      <c r="H201" s="55"/>
      <c r="I201" s="143">
        <v>9601.4</v>
      </c>
      <c r="J201" s="144">
        <v>9121.1</v>
      </c>
      <c r="K201" s="144">
        <v>7967.5</v>
      </c>
      <c r="L201" s="144">
        <v>9648.9</v>
      </c>
      <c r="M201" s="144">
        <v>12284.7</v>
      </c>
      <c r="N201" s="145">
        <v>8804.2999999999993</v>
      </c>
      <c r="O201" s="55"/>
      <c r="P201" s="55"/>
      <c r="Q201" s="55"/>
      <c r="R201" s="55"/>
      <c r="S201" s="55"/>
      <c r="T201" s="55"/>
      <c r="U201" s="55"/>
      <c r="V201" s="55"/>
      <c r="W201" s="55"/>
      <c r="X201" s="55"/>
      <c r="Y201" s="55"/>
      <c r="Z201" s="55"/>
    </row>
    <row r="202" spans="1:26" x14ac:dyDescent="0.2">
      <c r="A202" s="73" t="s">
        <v>57</v>
      </c>
      <c r="B202" s="129">
        <v>1</v>
      </c>
      <c r="C202" s="130">
        <v>3</v>
      </c>
      <c r="D202" s="130">
        <v>1</v>
      </c>
      <c r="E202" s="130">
        <v>1</v>
      </c>
      <c r="F202" s="130">
        <v>0</v>
      </c>
      <c r="G202" s="124">
        <v>1</v>
      </c>
      <c r="H202" s="1"/>
      <c r="I202" s="131">
        <v>30.2</v>
      </c>
      <c r="J202" s="132">
        <v>90.6</v>
      </c>
      <c r="K202" s="132">
        <v>30.1</v>
      </c>
      <c r="L202" s="132">
        <v>29.5</v>
      </c>
      <c r="M202" s="132">
        <v>0</v>
      </c>
      <c r="N202" s="127">
        <v>28.4</v>
      </c>
      <c r="O202" s="1"/>
      <c r="P202" s="1"/>
      <c r="Q202" s="1"/>
      <c r="R202" s="1"/>
      <c r="S202" s="1"/>
      <c r="T202" s="1"/>
      <c r="U202" s="1"/>
      <c r="V202" s="1"/>
      <c r="W202" s="1"/>
      <c r="X202" s="1"/>
      <c r="Y202" s="1"/>
      <c r="Z202" s="1"/>
    </row>
    <row r="203" spans="1:26" x14ac:dyDescent="0.2">
      <c r="A203" s="133" t="s">
        <v>58</v>
      </c>
      <c r="B203" s="169">
        <v>319</v>
      </c>
      <c r="C203" s="135">
        <v>305</v>
      </c>
      <c r="D203" s="135">
        <v>266</v>
      </c>
      <c r="E203" s="135">
        <v>328</v>
      </c>
      <c r="F203" s="135">
        <v>428</v>
      </c>
      <c r="G203" s="136">
        <v>311</v>
      </c>
      <c r="H203" s="1"/>
      <c r="I203" s="137">
        <v>9631.6</v>
      </c>
      <c r="J203" s="138">
        <v>9211.7000000000007</v>
      </c>
      <c r="K203" s="138">
        <v>7997.6</v>
      </c>
      <c r="L203" s="138">
        <v>9678.4</v>
      </c>
      <c r="M203" s="138">
        <v>12284.7</v>
      </c>
      <c r="N203" s="139">
        <v>8832.7000000000007</v>
      </c>
      <c r="O203" s="1"/>
      <c r="P203" s="1"/>
      <c r="Q203" s="1"/>
      <c r="R203" s="1"/>
      <c r="S203" s="1"/>
      <c r="T203" s="1"/>
      <c r="U203" s="1"/>
      <c r="V203" s="1"/>
      <c r="W203" s="1"/>
      <c r="X203" s="1"/>
      <c r="Y203" s="1"/>
      <c r="Z203" s="1"/>
    </row>
    <row r="204" spans="1:26" s="56" customFormat="1" x14ac:dyDescent="0.2">
      <c r="A204" s="75" t="s">
        <v>59</v>
      </c>
      <c r="B204" s="140">
        <v>20</v>
      </c>
      <c r="C204" s="141">
        <v>10</v>
      </c>
      <c r="D204" s="141">
        <v>10</v>
      </c>
      <c r="E204" s="141">
        <v>11</v>
      </c>
      <c r="F204" s="141">
        <v>18</v>
      </c>
      <c r="G204" s="142">
        <v>9</v>
      </c>
      <c r="H204" s="55"/>
      <c r="I204" s="143">
        <v>603.9</v>
      </c>
      <c r="J204" s="144">
        <v>302</v>
      </c>
      <c r="K204" s="144">
        <v>300.7</v>
      </c>
      <c r="L204" s="144">
        <v>324.60000000000002</v>
      </c>
      <c r="M204" s="144">
        <v>516.6</v>
      </c>
      <c r="N204" s="145">
        <v>255.6</v>
      </c>
      <c r="O204" s="55"/>
      <c r="P204" s="55"/>
      <c r="Q204" s="55"/>
      <c r="R204" s="55"/>
      <c r="S204" s="55"/>
      <c r="T204" s="55"/>
      <c r="U204" s="55"/>
      <c r="V204" s="55"/>
      <c r="W204" s="55"/>
      <c r="X204" s="55"/>
      <c r="Y204" s="55"/>
      <c r="Z204" s="55"/>
    </row>
    <row r="205" spans="1:26" x14ac:dyDescent="0.2">
      <c r="A205" s="73" t="s">
        <v>60</v>
      </c>
      <c r="B205" s="129">
        <v>0</v>
      </c>
      <c r="C205" s="130">
        <v>3</v>
      </c>
      <c r="D205" s="130">
        <v>0</v>
      </c>
      <c r="E205" s="130">
        <v>5</v>
      </c>
      <c r="F205" s="130">
        <v>4</v>
      </c>
      <c r="G205" s="124">
        <v>4</v>
      </c>
      <c r="H205" s="1"/>
      <c r="I205" s="131">
        <v>0</v>
      </c>
      <c r="J205" s="132">
        <v>90.6</v>
      </c>
      <c r="K205" s="132">
        <v>0</v>
      </c>
      <c r="L205" s="132">
        <v>147.5</v>
      </c>
      <c r="M205" s="132">
        <v>114.8</v>
      </c>
      <c r="N205" s="127">
        <v>113.6</v>
      </c>
      <c r="O205" s="1"/>
      <c r="P205" s="1"/>
      <c r="Q205" s="1"/>
      <c r="R205" s="1"/>
      <c r="S205" s="1"/>
      <c r="T205" s="1"/>
      <c r="U205" s="1"/>
      <c r="V205" s="1"/>
      <c r="W205" s="1"/>
      <c r="X205" s="1"/>
      <c r="Y205" s="1"/>
      <c r="Z205" s="1"/>
    </row>
    <row r="206" spans="1:26" x14ac:dyDescent="0.2">
      <c r="A206" s="133" t="s">
        <v>61</v>
      </c>
      <c r="B206" s="169">
        <v>20</v>
      </c>
      <c r="C206" s="135">
        <v>13</v>
      </c>
      <c r="D206" s="135">
        <v>10</v>
      </c>
      <c r="E206" s="135">
        <v>16</v>
      </c>
      <c r="F206" s="135">
        <v>22</v>
      </c>
      <c r="G206" s="136">
        <v>13</v>
      </c>
      <c r="H206" s="1"/>
      <c r="I206" s="137">
        <v>603.9</v>
      </c>
      <c r="J206" s="138">
        <v>392.6</v>
      </c>
      <c r="K206" s="138">
        <v>300.7</v>
      </c>
      <c r="L206" s="138">
        <v>472.1</v>
      </c>
      <c r="M206" s="138">
        <v>631.5</v>
      </c>
      <c r="N206" s="139">
        <v>369.2</v>
      </c>
      <c r="O206" s="1"/>
      <c r="P206" s="1"/>
      <c r="Q206" s="1"/>
      <c r="R206" s="1"/>
      <c r="S206" s="1"/>
      <c r="T206" s="1"/>
      <c r="U206" s="1"/>
      <c r="V206" s="1"/>
      <c r="W206" s="1"/>
      <c r="X206" s="1"/>
      <c r="Y206" s="1"/>
      <c r="Z206" s="1"/>
    </row>
    <row r="207" spans="1:26" x14ac:dyDescent="0.2">
      <c r="A207" s="147" t="s">
        <v>128</v>
      </c>
      <c r="B207" s="170">
        <v>0</v>
      </c>
      <c r="C207" s="148">
        <v>3</v>
      </c>
      <c r="D207" s="148">
        <v>4</v>
      </c>
      <c r="E207" s="148">
        <v>3</v>
      </c>
      <c r="F207" s="148">
        <v>5</v>
      </c>
      <c r="G207" s="149">
        <v>3</v>
      </c>
      <c r="H207" s="1"/>
      <c r="I207" s="150">
        <v>0</v>
      </c>
      <c r="J207" s="151">
        <v>90.6</v>
      </c>
      <c r="K207" s="151">
        <v>120.3</v>
      </c>
      <c r="L207" s="151">
        <v>88.5</v>
      </c>
      <c r="M207" s="151">
        <v>143.5</v>
      </c>
      <c r="N207" s="152">
        <v>85.2</v>
      </c>
      <c r="O207" s="1"/>
      <c r="P207" s="1"/>
      <c r="Q207" s="1"/>
      <c r="R207" s="1"/>
      <c r="S207" s="1"/>
      <c r="T207" s="1"/>
      <c r="U207" s="1"/>
      <c r="V207" s="1"/>
      <c r="W207" s="1"/>
      <c r="X207" s="1"/>
      <c r="Y207" s="1"/>
      <c r="Z207" s="1"/>
    </row>
    <row r="208" spans="1:26" x14ac:dyDescent="0.2">
      <c r="A208" s="73" t="s">
        <v>129</v>
      </c>
      <c r="B208" s="129">
        <v>0</v>
      </c>
      <c r="C208" s="130">
        <v>0</v>
      </c>
      <c r="D208" s="130">
        <v>0</v>
      </c>
      <c r="E208" s="130">
        <v>1</v>
      </c>
      <c r="F208" s="130">
        <v>0</v>
      </c>
      <c r="G208" s="124">
        <v>0</v>
      </c>
      <c r="H208" s="1"/>
      <c r="I208" s="131">
        <v>0</v>
      </c>
      <c r="J208" s="132">
        <v>0</v>
      </c>
      <c r="K208" s="132">
        <v>0</v>
      </c>
      <c r="L208" s="132">
        <v>29.5</v>
      </c>
      <c r="M208" s="132">
        <v>0</v>
      </c>
      <c r="N208" s="127">
        <v>0</v>
      </c>
      <c r="O208" s="1"/>
      <c r="P208" s="1"/>
      <c r="Q208" s="1"/>
      <c r="R208" s="1"/>
      <c r="S208" s="1"/>
      <c r="T208" s="1"/>
      <c r="U208" s="1"/>
      <c r="V208" s="1"/>
      <c r="W208" s="1"/>
      <c r="X208" s="1"/>
      <c r="Y208" s="1"/>
      <c r="Z208" s="1"/>
    </row>
    <row r="209" spans="1:26" x14ac:dyDescent="0.2">
      <c r="A209" s="73" t="s">
        <v>130</v>
      </c>
      <c r="B209" s="129">
        <v>2</v>
      </c>
      <c r="C209" s="130">
        <v>2</v>
      </c>
      <c r="D209" s="130">
        <v>0</v>
      </c>
      <c r="E209" s="130">
        <v>2</v>
      </c>
      <c r="F209" s="130">
        <v>4</v>
      </c>
      <c r="G209" s="124">
        <v>1</v>
      </c>
      <c r="H209" s="1"/>
      <c r="I209" s="131">
        <v>60.4</v>
      </c>
      <c r="J209" s="132">
        <v>60.4</v>
      </c>
      <c r="K209" s="132">
        <v>0</v>
      </c>
      <c r="L209" s="132">
        <v>59</v>
      </c>
      <c r="M209" s="132">
        <v>114.8</v>
      </c>
      <c r="N209" s="127">
        <v>28.4</v>
      </c>
      <c r="O209" s="1"/>
      <c r="P209" s="1"/>
      <c r="Q209" s="1"/>
      <c r="R209" s="1"/>
      <c r="S209" s="1"/>
      <c r="T209" s="1"/>
      <c r="U209" s="1"/>
      <c r="V209" s="1"/>
      <c r="W209" s="1"/>
      <c r="X209" s="1"/>
      <c r="Y209" s="1"/>
      <c r="Z209" s="1"/>
    </row>
    <row r="210" spans="1:26" x14ac:dyDescent="0.2">
      <c r="A210" s="73" t="s">
        <v>131</v>
      </c>
      <c r="B210" s="129">
        <v>4</v>
      </c>
      <c r="C210" s="130">
        <v>0</v>
      </c>
      <c r="D210" s="130">
        <v>1</v>
      </c>
      <c r="E210" s="130">
        <v>2</v>
      </c>
      <c r="F210" s="130">
        <v>2</v>
      </c>
      <c r="G210" s="124">
        <v>2</v>
      </c>
      <c r="H210" s="1"/>
      <c r="I210" s="131">
        <v>120.8</v>
      </c>
      <c r="J210" s="132">
        <v>0</v>
      </c>
      <c r="K210" s="132">
        <v>30.1</v>
      </c>
      <c r="L210" s="132">
        <v>59</v>
      </c>
      <c r="M210" s="132">
        <v>57.4</v>
      </c>
      <c r="N210" s="127">
        <v>56.8</v>
      </c>
      <c r="O210" s="1"/>
      <c r="P210" s="1"/>
      <c r="Q210" s="1"/>
      <c r="R210" s="1"/>
      <c r="S210" s="1"/>
      <c r="T210" s="1"/>
      <c r="U210" s="1"/>
      <c r="V210" s="1"/>
      <c r="W210" s="1"/>
      <c r="X210" s="1"/>
      <c r="Y210" s="1"/>
      <c r="Z210" s="1"/>
    </row>
    <row r="211" spans="1:26" x14ac:dyDescent="0.2">
      <c r="A211" s="73" t="s">
        <v>132</v>
      </c>
      <c r="B211" s="129">
        <v>7</v>
      </c>
      <c r="C211" s="130">
        <v>2</v>
      </c>
      <c r="D211" s="130">
        <v>3</v>
      </c>
      <c r="E211" s="130">
        <v>5</v>
      </c>
      <c r="F211" s="130">
        <v>8</v>
      </c>
      <c r="G211" s="124">
        <v>5</v>
      </c>
      <c r="H211" s="1"/>
      <c r="I211" s="131">
        <v>211.4</v>
      </c>
      <c r="J211" s="132">
        <v>60.4</v>
      </c>
      <c r="K211" s="132">
        <v>90.2</v>
      </c>
      <c r="L211" s="132">
        <v>147.5</v>
      </c>
      <c r="M211" s="132">
        <v>229.6</v>
      </c>
      <c r="N211" s="127">
        <v>142</v>
      </c>
      <c r="O211" s="1"/>
      <c r="P211" s="1"/>
      <c r="Q211" s="1"/>
      <c r="R211" s="1"/>
      <c r="S211" s="1"/>
      <c r="T211" s="1"/>
      <c r="U211" s="1"/>
      <c r="V211" s="1"/>
      <c r="W211" s="1"/>
      <c r="X211" s="1"/>
      <c r="Y211" s="1"/>
      <c r="Z211" s="1"/>
    </row>
    <row r="212" spans="1:26" x14ac:dyDescent="0.2">
      <c r="A212" s="133" t="s">
        <v>67</v>
      </c>
      <c r="B212" s="169">
        <v>13</v>
      </c>
      <c r="C212" s="135">
        <v>4</v>
      </c>
      <c r="D212" s="135">
        <v>4</v>
      </c>
      <c r="E212" s="135">
        <v>10</v>
      </c>
      <c r="F212" s="135">
        <v>14</v>
      </c>
      <c r="G212" s="136">
        <v>8</v>
      </c>
      <c r="H212" s="1"/>
      <c r="I212" s="137">
        <v>392.5</v>
      </c>
      <c r="J212" s="138">
        <v>120.8</v>
      </c>
      <c r="K212" s="138">
        <v>120.3</v>
      </c>
      <c r="L212" s="138">
        <v>295.10000000000002</v>
      </c>
      <c r="M212" s="138">
        <v>401.8</v>
      </c>
      <c r="N212" s="139">
        <v>227.2</v>
      </c>
      <c r="O212" s="1"/>
      <c r="P212" s="1"/>
      <c r="Q212" s="1"/>
      <c r="R212" s="1"/>
      <c r="S212" s="1"/>
      <c r="T212" s="1"/>
      <c r="U212" s="1"/>
      <c r="V212" s="1"/>
      <c r="W212" s="1"/>
      <c r="X212" s="1"/>
      <c r="Y212" s="1"/>
      <c r="Z212" s="1"/>
    </row>
    <row r="213" spans="1:26" s="56" customFormat="1" x14ac:dyDescent="0.2">
      <c r="A213" s="75" t="s">
        <v>133</v>
      </c>
      <c r="B213" s="140">
        <v>4</v>
      </c>
      <c r="C213" s="141">
        <v>1</v>
      </c>
      <c r="D213" s="141">
        <v>3</v>
      </c>
      <c r="E213" s="141">
        <v>6</v>
      </c>
      <c r="F213" s="141">
        <v>4</v>
      </c>
      <c r="G213" s="142">
        <v>3</v>
      </c>
      <c r="H213" s="55"/>
      <c r="I213" s="143">
        <v>120.8</v>
      </c>
      <c r="J213" s="144">
        <v>30.2</v>
      </c>
      <c r="K213" s="144">
        <v>90.2</v>
      </c>
      <c r="L213" s="144">
        <v>177</v>
      </c>
      <c r="M213" s="144">
        <v>114.8</v>
      </c>
      <c r="N213" s="145">
        <v>85.2</v>
      </c>
      <c r="O213" s="55"/>
      <c r="P213" s="55"/>
      <c r="Q213" s="55"/>
      <c r="R213" s="55"/>
      <c r="S213" s="55"/>
      <c r="T213" s="55"/>
      <c r="U213" s="55"/>
      <c r="V213" s="55"/>
      <c r="W213" s="55"/>
      <c r="X213" s="55"/>
      <c r="Y213" s="55"/>
      <c r="Z213" s="55"/>
    </row>
    <row r="214" spans="1:26" x14ac:dyDescent="0.2">
      <c r="A214" s="73" t="s">
        <v>69</v>
      </c>
      <c r="B214" s="129">
        <v>0</v>
      </c>
      <c r="C214" s="130">
        <v>0</v>
      </c>
      <c r="D214" s="130">
        <v>0</v>
      </c>
      <c r="E214" s="130">
        <v>0</v>
      </c>
      <c r="F214" s="130">
        <v>0</v>
      </c>
      <c r="G214" s="124">
        <v>0</v>
      </c>
      <c r="H214" s="1"/>
      <c r="I214" s="131">
        <v>0</v>
      </c>
      <c r="J214" s="132">
        <v>0</v>
      </c>
      <c r="K214" s="132">
        <v>0</v>
      </c>
      <c r="L214" s="132">
        <v>0</v>
      </c>
      <c r="M214" s="132">
        <v>0</v>
      </c>
      <c r="N214" s="127">
        <v>0</v>
      </c>
      <c r="O214" s="1"/>
      <c r="P214" s="1"/>
      <c r="Q214" s="1"/>
      <c r="R214" s="1"/>
      <c r="S214" s="1"/>
      <c r="T214" s="1"/>
      <c r="U214" s="1"/>
      <c r="V214" s="1"/>
      <c r="W214" s="1"/>
      <c r="X214" s="1"/>
      <c r="Y214" s="1"/>
      <c r="Z214" s="1"/>
    </row>
    <row r="215" spans="1:26" x14ac:dyDescent="0.2">
      <c r="A215" s="133" t="s">
        <v>70</v>
      </c>
      <c r="B215" s="169">
        <v>4</v>
      </c>
      <c r="C215" s="135">
        <v>1</v>
      </c>
      <c r="D215" s="135">
        <v>3</v>
      </c>
      <c r="E215" s="135">
        <v>6</v>
      </c>
      <c r="F215" s="135">
        <v>4</v>
      </c>
      <c r="G215" s="136">
        <v>3</v>
      </c>
      <c r="H215" s="1"/>
      <c r="I215" s="137">
        <v>120.8</v>
      </c>
      <c r="J215" s="138">
        <v>30.2</v>
      </c>
      <c r="K215" s="138">
        <v>90.2</v>
      </c>
      <c r="L215" s="138">
        <v>177</v>
      </c>
      <c r="M215" s="138">
        <v>114.8</v>
      </c>
      <c r="N215" s="139">
        <v>85.2</v>
      </c>
      <c r="O215" s="1"/>
      <c r="P215" s="1"/>
      <c r="Q215" s="1"/>
      <c r="R215" s="1"/>
      <c r="S215" s="1"/>
      <c r="T215" s="1"/>
      <c r="U215" s="1"/>
      <c r="V215" s="1"/>
      <c r="W215" s="1"/>
      <c r="X215" s="1"/>
      <c r="Y215" s="1"/>
      <c r="Z215" s="1"/>
    </row>
    <row r="216" spans="1:26" ht="13.5" thickBot="1" x14ac:dyDescent="0.25">
      <c r="A216" s="153" t="s">
        <v>71</v>
      </c>
      <c r="B216" s="171">
        <v>359</v>
      </c>
      <c r="C216" s="155">
        <v>327</v>
      </c>
      <c r="D216" s="155">
        <v>287</v>
      </c>
      <c r="E216" s="155">
        <v>363</v>
      </c>
      <c r="F216" s="155">
        <v>474</v>
      </c>
      <c r="G216" s="156">
        <v>338</v>
      </c>
      <c r="H216" s="1"/>
      <c r="I216" s="157">
        <v>10839.4</v>
      </c>
      <c r="J216" s="158">
        <v>9876.2000000000007</v>
      </c>
      <c r="K216" s="158">
        <v>8629</v>
      </c>
      <c r="L216" s="158">
        <v>10711.1</v>
      </c>
      <c r="M216" s="158">
        <v>13605.1</v>
      </c>
      <c r="N216" s="159">
        <v>9599.5</v>
      </c>
      <c r="O216" s="1"/>
      <c r="P216" s="1"/>
      <c r="Q216" s="1"/>
      <c r="R216" s="1"/>
      <c r="S216" s="1"/>
      <c r="T216" s="1"/>
      <c r="U216" s="1"/>
      <c r="V216" s="1"/>
      <c r="W216" s="1"/>
      <c r="X216" s="1"/>
      <c r="Y216" s="1"/>
      <c r="Z216" s="1"/>
    </row>
    <row r="217" spans="1:26" ht="13.5" thickTop="1" x14ac:dyDescent="0.2">
      <c r="A217" s="73" t="s">
        <v>134</v>
      </c>
      <c r="B217" s="129">
        <v>61</v>
      </c>
      <c r="C217" s="130">
        <v>111</v>
      </c>
      <c r="D217" s="130">
        <v>147</v>
      </c>
      <c r="E217" s="130">
        <v>125</v>
      </c>
      <c r="F217" s="130">
        <v>194</v>
      </c>
      <c r="G217" s="124">
        <v>152</v>
      </c>
      <c r="H217" s="1"/>
      <c r="I217" s="131">
        <v>1841.8</v>
      </c>
      <c r="J217" s="132">
        <v>3352.5</v>
      </c>
      <c r="K217" s="132">
        <v>4419.7</v>
      </c>
      <c r="L217" s="132">
        <v>3688.4</v>
      </c>
      <c r="M217" s="132">
        <v>5568.3</v>
      </c>
      <c r="N217" s="127">
        <v>4317</v>
      </c>
      <c r="O217" s="1"/>
      <c r="P217" s="1"/>
      <c r="Q217" s="1"/>
      <c r="R217" s="1"/>
      <c r="S217" s="1"/>
      <c r="T217" s="1"/>
      <c r="U217" s="1"/>
      <c r="V217" s="1"/>
      <c r="W217" s="1"/>
      <c r="X217" s="1"/>
      <c r="Y217" s="1"/>
      <c r="Z217" s="1"/>
    </row>
    <row r="218" spans="1:26" x14ac:dyDescent="0.2">
      <c r="A218" s="73" t="s">
        <v>135</v>
      </c>
      <c r="B218" s="129">
        <v>6</v>
      </c>
      <c r="C218" s="130">
        <v>3</v>
      </c>
      <c r="D218" s="130">
        <v>14</v>
      </c>
      <c r="E218" s="130">
        <v>8</v>
      </c>
      <c r="F218" s="130">
        <v>11</v>
      </c>
      <c r="G218" s="124">
        <v>11</v>
      </c>
      <c r="H218" s="1"/>
      <c r="I218" s="131">
        <v>181.2</v>
      </c>
      <c r="J218" s="132">
        <v>90.6</v>
      </c>
      <c r="K218" s="132">
        <v>420.9</v>
      </c>
      <c r="L218" s="132">
        <v>236.1</v>
      </c>
      <c r="M218" s="132">
        <v>315.7</v>
      </c>
      <c r="N218" s="127">
        <v>312.39999999999998</v>
      </c>
      <c r="O218" s="1"/>
      <c r="P218" s="1"/>
      <c r="Q218" s="1"/>
      <c r="R218" s="1"/>
      <c r="S218" s="1"/>
      <c r="T218" s="1"/>
      <c r="U218" s="1"/>
      <c r="V218" s="1"/>
      <c r="W218" s="1"/>
      <c r="X218" s="1"/>
      <c r="Y218" s="1"/>
      <c r="Z218" s="1"/>
    </row>
    <row r="219" spans="1:26" x14ac:dyDescent="0.2">
      <c r="A219" s="133" t="s">
        <v>136</v>
      </c>
      <c r="B219" s="169">
        <v>67</v>
      </c>
      <c r="C219" s="135">
        <v>114</v>
      </c>
      <c r="D219" s="135">
        <v>161</v>
      </c>
      <c r="E219" s="135">
        <v>133</v>
      </c>
      <c r="F219" s="135">
        <v>205</v>
      </c>
      <c r="G219" s="136">
        <v>163</v>
      </c>
      <c r="H219" s="1"/>
      <c r="I219" s="137">
        <v>2022.9</v>
      </c>
      <c r="J219" s="138">
        <v>3443.1</v>
      </c>
      <c r="K219" s="138">
        <v>4840.6000000000004</v>
      </c>
      <c r="L219" s="138">
        <v>3924.5</v>
      </c>
      <c r="M219" s="138">
        <v>5884</v>
      </c>
      <c r="N219" s="139">
        <v>4629.3999999999996</v>
      </c>
      <c r="O219" s="1"/>
      <c r="P219" s="1"/>
      <c r="Q219" s="1"/>
      <c r="R219" s="1"/>
      <c r="S219" s="1"/>
      <c r="T219" s="1"/>
      <c r="U219" s="1"/>
      <c r="V219" s="1"/>
      <c r="W219" s="1"/>
      <c r="X219" s="1"/>
      <c r="Y219" s="1"/>
      <c r="Z219" s="1"/>
    </row>
    <row r="220" spans="1:26" x14ac:dyDescent="0.2">
      <c r="A220" s="73" t="s">
        <v>137</v>
      </c>
      <c r="B220" s="129">
        <v>86</v>
      </c>
      <c r="C220" s="130">
        <v>104</v>
      </c>
      <c r="D220" s="130">
        <v>115</v>
      </c>
      <c r="E220" s="130">
        <v>113</v>
      </c>
      <c r="F220" s="130">
        <v>93</v>
      </c>
      <c r="G220" s="124">
        <v>117</v>
      </c>
      <c r="H220" s="1"/>
      <c r="I220" s="131">
        <v>2596.6</v>
      </c>
      <c r="J220" s="132">
        <v>3141</v>
      </c>
      <c r="K220" s="132">
        <v>3457.6</v>
      </c>
      <c r="L220" s="132">
        <v>3334.3</v>
      </c>
      <c r="M220" s="132">
        <v>2669.3</v>
      </c>
      <c r="N220" s="127">
        <v>3322.9</v>
      </c>
      <c r="O220" s="1"/>
      <c r="P220" s="1"/>
      <c r="Q220" s="1"/>
      <c r="R220" s="1"/>
      <c r="S220" s="1"/>
      <c r="T220" s="1"/>
      <c r="U220" s="1"/>
      <c r="V220" s="1"/>
      <c r="W220" s="1"/>
      <c r="X220" s="1"/>
      <c r="Y220" s="1"/>
      <c r="Z220" s="1"/>
    </row>
    <row r="221" spans="1:26" x14ac:dyDescent="0.2">
      <c r="A221" s="73" t="s">
        <v>138</v>
      </c>
      <c r="B221" s="129">
        <v>7</v>
      </c>
      <c r="C221" s="130">
        <v>8</v>
      </c>
      <c r="D221" s="130">
        <v>12</v>
      </c>
      <c r="E221" s="130">
        <v>9</v>
      </c>
      <c r="F221" s="130">
        <v>11</v>
      </c>
      <c r="G221" s="124">
        <v>3</v>
      </c>
      <c r="H221" s="1"/>
      <c r="I221" s="131">
        <v>211.4</v>
      </c>
      <c r="J221" s="132">
        <v>241.6</v>
      </c>
      <c r="K221" s="132">
        <v>360.8</v>
      </c>
      <c r="L221" s="132">
        <v>265.60000000000002</v>
      </c>
      <c r="M221" s="132">
        <v>315.7</v>
      </c>
      <c r="N221" s="127">
        <v>85.2</v>
      </c>
      <c r="O221" s="1"/>
      <c r="P221" s="1"/>
      <c r="Q221" s="1"/>
      <c r="R221" s="1"/>
      <c r="S221" s="1"/>
      <c r="T221" s="1"/>
      <c r="U221" s="1"/>
      <c r="V221" s="1"/>
      <c r="W221" s="1"/>
      <c r="X221" s="1"/>
      <c r="Y221" s="1"/>
      <c r="Z221" s="1"/>
    </row>
    <row r="222" spans="1:26" x14ac:dyDescent="0.2">
      <c r="A222" s="133" t="s">
        <v>139</v>
      </c>
      <c r="B222" s="169">
        <v>93</v>
      </c>
      <c r="C222" s="135">
        <v>112</v>
      </c>
      <c r="D222" s="135">
        <v>127</v>
      </c>
      <c r="E222" s="135">
        <v>122</v>
      </c>
      <c r="F222" s="135">
        <v>104</v>
      </c>
      <c r="G222" s="136">
        <v>120</v>
      </c>
      <c r="H222" s="1"/>
      <c r="I222" s="137">
        <v>2808</v>
      </c>
      <c r="J222" s="138">
        <v>3382.7</v>
      </c>
      <c r="K222" s="138">
        <v>3818.4</v>
      </c>
      <c r="L222" s="138">
        <v>3599.9</v>
      </c>
      <c r="M222" s="138">
        <v>2985.1</v>
      </c>
      <c r="N222" s="139">
        <v>3408.1</v>
      </c>
      <c r="O222" s="1"/>
      <c r="P222" s="1"/>
      <c r="Q222" s="1"/>
      <c r="R222" s="1"/>
      <c r="S222" s="1"/>
      <c r="T222" s="1"/>
      <c r="U222" s="1"/>
      <c r="V222" s="1"/>
      <c r="W222" s="1"/>
      <c r="X222" s="1"/>
      <c r="Y222" s="1"/>
      <c r="Z222" s="1"/>
    </row>
    <row r="223" spans="1:26" x14ac:dyDescent="0.2">
      <c r="A223" s="73" t="s">
        <v>140</v>
      </c>
      <c r="B223" s="129">
        <v>16</v>
      </c>
      <c r="C223" s="130">
        <v>20</v>
      </c>
      <c r="D223" s="130">
        <v>17</v>
      </c>
      <c r="E223" s="130">
        <v>15</v>
      </c>
      <c r="F223" s="130">
        <v>10</v>
      </c>
      <c r="G223" s="124">
        <v>27</v>
      </c>
      <c r="H223" s="1"/>
      <c r="I223" s="131">
        <v>483.1</v>
      </c>
      <c r="J223" s="132">
        <v>604</v>
      </c>
      <c r="K223" s="132">
        <v>511.1</v>
      </c>
      <c r="L223" s="132">
        <v>442.6</v>
      </c>
      <c r="M223" s="132">
        <v>287</v>
      </c>
      <c r="N223" s="127">
        <v>766.8</v>
      </c>
      <c r="O223" s="1"/>
      <c r="P223" s="1"/>
      <c r="Q223" s="1"/>
      <c r="R223" s="1"/>
      <c r="S223" s="1"/>
      <c r="T223" s="1"/>
      <c r="U223" s="1"/>
      <c r="V223" s="1"/>
      <c r="W223" s="1"/>
      <c r="X223" s="1"/>
      <c r="Y223" s="1"/>
      <c r="Z223" s="1"/>
    </row>
    <row r="224" spans="1:26" x14ac:dyDescent="0.2">
      <c r="A224" s="73" t="s">
        <v>141</v>
      </c>
      <c r="B224" s="129">
        <v>16</v>
      </c>
      <c r="C224" s="130">
        <v>18</v>
      </c>
      <c r="D224" s="130">
        <v>23</v>
      </c>
      <c r="E224" s="130">
        <v>15</v>
      </c>
      <c r="F224" s="130">
        <v>37</v>
      </c>
      <c r="G224" s="124">
        <v>26</v>
      </c>
      <c r="H224" s="1"/>
      <c r="I224" s="131">
        <v>483.1</v>
      </c>
      <c r="J224" s="132">
        <v>543.6</v>
      </c>
      <c r="K224" s="132">
        <v>691.5</v>
      </c>
      <c r="L224" s="132">
        <v>442.6</v>
      </c>
      <c r="M224" s="132">
        <v>1062</v>
      </c>
      <c r="N224" s="127">
        <v>738.4</v>
      </c>
      <c r="O224" s="1"/>
      <c r="P224" s="1"/>
      <c r="Q224" s="1"/>
      <c r="R224" s="1"/>
      <c r="S224" s="1"/>
      <c r="T224" s="1"/>
      <c r="U224" s="1"/>
      <c r="V224" s="1"/>
      <c r="W224" s="1"/>
      <c r="X224" s="1"/>
      <c r="Y224" s="1"/>
      <c r="Z224" s="1"/>
    </row>
    <row r="225" spans="1:26" x14ac:dyDescent="0.2">
      <c r="A225" s="133" t="s">
        <v>80</v>
      </c>
      <c r="B225" s="169">
        <v>32</v>
      </c>
      <c r="C225" s="135">
        <v>38</v>
      </c>
      <c r="D225" s="135">
        <v>40</v>
      </c>
      <c r="E225" s="135">
        <v>30</v>
      </c>
      <c r="F225" s="135">
        <v>47</v>
      </c>
      <c r="G225" s="136">
        <v>53</v>
      </c>
      <c r="H225" s="1"/>
      <c r="I225" s="137">
        <v>966.2</v>
      </c>
      <c r="J225" s="138">
        <v>1147.7</v>
      </c>
      <c r="K225" s="138">
        <v>1202.5999999999999</v>
      </c>
      <c r="L225" s="138">
        <v>885.2</v>
      </c>
      <c r="M225" s="138">
        <v>1349</v>
      </c>
      <c r="N225" s="139">
        <v>1505.3</v>
      </c>
      <c r="O225" s="1"/>
      <c r="P225" s="1"/>
      <c r="Q225" s="1"/>
      <c r="R225" s="1"/>
      <c r="S225" s="1"/>
      <c r="T225" s="1"/>
      <c r="U225" s="1"/>
      <c r="V225" s="1"/>
      <c r="W225" s="1"/>
      <c r="X225" s="1"/>
      <c r="Y225" s="1"/>
      <c r="Z225" s="1"/>
    </row>
    <row r="226" spans="1:26" x14ac:dyDescent="0.2">
      <c r="A226" s="147" t="s">
        <v>142</v>
      </c>
      <c r="B226" s="170">
        <v>204</v>
      </c>
      <c r="C226" s="148">
        <v>219</v>
      </c>
      <c r="D226" s="148">
        <v>236</v>
      </c>
      <c r="E226" s="148">
        <v>273</v>
      </c>
      <c r="F226" s="148">
        <v>284</v>
      </c>
      <c r="G226" s="149">
        <v>215</v>
      </c>
      <c r="H226" s="1"/>
      <c r="I226" s="150">
        <v>6159.4</v>
      </c>
      <c r="J226" s="151">
        <v>6614.3</v>
      </c>
      <c r="K226" s="151">
        <v>7095.6</v>
      </c>
      <c r="L226" s="151">
        <v>8055.5</v>
      </c>
      <c r="M226" s="151">
        <v>8151.5</v>
      </c>
      <c r="N226" s="152">
        <v>6106.2</v>
      </c>
      <c r="O226" s="1"/>
      <c r="P226" s="1"/>
      <c r="Q226" s="1"/>
      <c r="R226" s="1"/>
      <c r="S226" s="1"/>
      <c r="T226" s="1"/>
      <c r="U226" s="1"/>
      <c r="V226" s="1"/>
      <c r="W226" s="1"/>
      <c r="X226" s="1"/>
      <c r="Y226" s="1"/>
      <c r="Z226" s="1"/>
    </row>
    <row r="227" spans="1:26" x14ac:dyDescent="0.2">
      <c r="A227" s="147" t="s">
        <v>143</v>
      </c>
      <c r="B227" s="170">
        <v>233</v>
      </c>
      <c r="C227" s="148">
        <v>268</v>
      </c>
      <c r="D227" s="148">
        <v>336</v>
      </c>
      <c r="E227" s="148">
        <v>433</v>
      </c>
      <c r="F227" s="148">
        <v>409</v>
      </c>
      <c r="G227" s="149">
        <v>358</v>
      </c>
      <c r="H227" s="1"/>
      <c r="I227" s="150">
        <v>7035</v>
      </c>
      <c r="J227" s="151">
        <v>8094.2</v>
      </c>
      <c r="K227" s="151">
        <v>10102.200000000001</v>
      </c>
      <c r="L227" s="151">
        <v>12776.6</v>
      </c>
      <c r="M227" s="151">
        <v>11739.4</v>
      </c>
      <c r="N227" s="152">
        <v>10167.6</v>
      </c>
      <c r="O227" s="1"/>
      <c r="P227" s="1"/>
      <c r="Q227" s="1"/>
      <c r="R227" s="1"/>
      <c r="S227" s="1"/>
      <c r="T227" s="1"/>
      <c r="U227" s="1"/>
      <c r="V227" s="1"/>
      <c r="W227" s="1"/>
      <c r="X227" s="1"/>
      <c r="Y227" s="1"/>
      <c r="Z227" s="1"/>
    </row>
    <row r="228" spans="1:26" ht="13.5" thickBot="1" x14ac:dyDescent="0.25">
      <c r="A228" s="76" t="s">
        <v>83</v>
      </c>
      <c r="B228" s="154">
        <v>629</v>
      </c>
      <c r="C228" s="161">
        <v>751</v>
      </c>
      <c r="D228" s="161">
        <v>900</v>
      </c>
      <c r="E228" s="161">
        <v>991</v>
      </c>
      <c r="F228" s="161">
        <v>1049</v>
      </c>
      <c r="G228" s="162">
        <v>909</v>
      </c>
      <c r="H228" s="1"/>
      <c r="I228" s="163">
        <v>18991.5</v>
      </c>
      <c r="J228" s="164">
        <v>22682</v>
      </c>
      <c r="K228" s="164">
        <v>27059.5</v>
      </c>
      <c r="L228" s="164">
        <v>29241.7</v>
      </c>
      <c r="M228" s="164">
        <v>30109.1</v>
      </c>
      <c r="N228" s="165">
        <v>25816.5</v>
      </c>
      <c r="O228" s="1"/>
      <c r="P228" s="1"/>
      <c r="Q228" s="1"/>
      <c r="R228" s="1"/>
      <c r="S228" s="1"/>
      <c r="T228" s="1"/>
      <c r="U228" s="1"/>
      <c r="V228" s="1"/>
      <c r="W228" s="1"/>
      <c r="X228" s="1"/>
      <c r="Y228" s="1"/>
      <c r="Z228" s="1"/>
    </row>
    <row r="229" spans="1:26" ht="13.5" thickTop="1" x14ac:dyDescent="0.2">
      <c r="A229" s="67" t="s">
        <v>84</v>
      </c>
    </row>
    <row r="231" spans="1:26" s="26" customFormat="1" ht="12.75" customHeight="1" x14ac:dyDescent="0.25">
      <c r="A231" s="27" t="s">
        <v>150</v>
      </c>
    </row>
    <row r="232" spans="1:26" s="26" customFormat="1" ht="13.5" customHeight="1" x14ac:dyDescent="0.25">
      <c r="A232" s="27" t="s">
        <v>117</v>
      </c>
      <c r="I232" s="117" t="s">
        <v>118</v>
      </c>
    </row>
    <row r="233" spans="1:26" x14ac:dyDescent="0.2">
      <c r="A233" s="28" t="s">
        <v>23</v>
      </c>
      <c r="B233" s="118" t="s">
        <v>119</v>
      </c>
      <c r="C233" s="119" t="s">
        <v>120</v>
      </c>
      <c r="D233" s="119" t="s">
        <v>121</v>
      </c>
      <c r="E233" s="119" t="s">
        <v>122</v>
      </c>
      <c r="F233" s="119" t="s">
        <v>123</v>
      </c>
      <c r="G233" s="166" t="s">
        <v>124</v>
      </c>
      <c r="H233" s="1"/>
      <c r="I233" s="118" t="s">
        <v>119</v>
      </c>
      <c r="J233" s="119" t="s">
        <v>120</v>
      </c>
      <c r="K233" s="119" t="s">
        <v>121</v>
      </c>
      <c r="L233" s="119" t="s">
        <v>122</v>
      </c>
      <c r="M233" s="119" t="s">
        <v>123</v>
      </c>
      <c r="N233" s="166" t="s">
        <v>124</v>
      </c>
      <c r="O233" s="1"/>
      <c r="P233" s="1"/>
      <c r="Q233" s="1"/>
      <c r="R233" s="1"/>
      <c r="S233" s="1"/>
      <c r="T233" s="1"/>
      <c r="U233" s="1"/>
      <c r="V233" s="1"/>
      <c r="W233" s="1"/>
      <c r="X233" s="1"/>
      <c r="Y233" s="1"/>
      <c r="Z233" s="1"/>
    </row>
    <row r="234" spans="1:26" x14ac:dyDescent="0.2">
      <c r="A234" s="72" t="s">
        <v>51</v>
      </c>
      <c r="B234" s="122">
        <v>0</v>
      </c>
      <c r="C234" s="123">
        <v>0</v>
      </c>
      <c r="D234" s="123">
        <v>0</v>
      </c>
      <c r="E234" s="123">
        <v>0</v>
      </c>
      <c r="F234" s="123">
        <v>0</v>
      </c>
      <c r="G234" s="167">
        <v>0</v>
      </c>
      <c r="H234" s="1"/>
      <c r="I234" s="125">
        <v>0</v>
      </c>
      <c r="J234" s="126">
        <v>0</v>
      </c>
      <c r="K234" s="126">
        <v>0</v>
      </c>
      <c r="L234" s="126">
        <v>0</v>
      </c>
      <c r="M234" s="126">
        <v>0</v>
      </c>
      <c r="N234" s="168">
        <v>0</v>
      </c>
      <c r="O234" s="1"/>
      <c r="P234" s="1"/>
      <c r="Q234" s="1"/>
      <c r="R234" s="1"/>
      <c r="S234" s="1"/>
      <c r="T234" s="1"/>
      <c r="U234" s="1"/>
      <c r="V234" s="1"/>
      <c r="W234" s="1"/>
      <c r="X234" s="1"/>
      <c r="Y234" s="1"/>
      <c r="Z234" s="1"/>
    </row>
    <row r="235" spans="1:26" x14ac:dyDescent="0.2">
      <c r="A235" s="73" t="s">
        <v>52</v>
      </c>
      <c r="B235" s="129">
        <v>0</v>
      </c>
      <c r="C235" s="130">
        <v>0</v>
      </c>
      <c r="D235" s="130">
        <v>0</v>
      </c>
      <c r="E235" s="130">
        <v>0</v>
      </c>
      <c r="F235" s="130">
        <v>1</v>
      </c>
      <c r="G235" s="124">
        <v>0</v>
      </c>
      <c r="H235" s="1"/>
      <c r="I235" s="131">
        <v>0</v>
      </c>
      <c r="J235" s="132">
        <v>0</v>
      </c>
      <c r="K235" s="132">
        <v>0</v>
      </c>
      <c r="L235" s="132">
        <v>0</v>
      </c>
      <c r="M235" s="132">
        <v>28.5</v>
      </c>
      <c r="N235" s="127">
        <v>0</v>
      </c>
      <c r="O235" s="1"/>
      <c r="P235" s="1"/>
      <c r="Q235" s="1"/>
      <c r="R235" s="1"/>
      <c r="S235" s="1"/>
      <c r="T235" s="1"/>
      <c r="U235" s="1"/>
      <c r="V235" s="1"/>
      <c r="W235" s="1"/>
      <c r="X235" s="1"/>
      <c r="Y235" s="1"/>
      <c r="Z235" s="1"/>
    </row>
    <row r="236" spans="1:26" x14ac:dyDescent="0.2">
      <c r="A236" s="73" t="s">
        <v>125</v>
      </c>
      <c r="B236" s="129">
        <v>0</v>
      </c>
      <c r="C236" s="130">
        <v>0</v>
      </c>
      <c r="D236" s="130">
        <v>0</v>
      </c>
      <c r="E236" s="130">
        <v>0</v>
      </c>
      <c r="F236" s="130">
        <v>0</v>
      </c>
      <c r="G236" s="124">
        <v>0</v>
      </c>
      <c r="H236" s="1"/>
      <c r="I236" s="131">
        <v>0</v>
      </c>
      <c r="J236" s="132">
        <v>0</v>
      </c>
      <c r="K236" s="132">
        <v>0</v>
      </c>
      <c r="L236" s="132">
        <v>0</v>
      </c>
      <c r="M236" s="132">
        <v>0</v>
      </c>
      <c r="N236" s="127">
        <v>0</v>
      </c>
      <c r="O236" s="1"/>
      <c r="P236" s="1"/>
      <c r="Q236" s="1"/>
      <c r="R236" s="1"/>
      <c r="S236" s="1"/>
      <c r="T236" s="1"/>
      <c r="U236" s="1"/>
      <c r="V236" s="1"/>
      <c r="W236" s="1"/>
      <c r="X236" s="1"/>
      <c r="Y236" s="1"/>
      <c r="Z236" s="1"/>
    </row>
    <row r="237" spans="1:26" x14ac:dyDescent="0.2">
      <c r="A237" s="73" t="s">
        <v>126</v>
      </c>
      <c r="B237" s="129">
        <v>0</v>
      </c>
      <c r="C237" s="130">
        <v>0</v>
      </c>
      <c r="D237" s="130">
        <v>0</v>
      </c>
      <c r="E237" s="130">
        <v>0</v>
      </c>
      <c r="F237" s="130">
        <v>0</v>
      </c>
      <c r="G237" s="124">
        <v>0</v>
      </c>
      <c r="H237" s="1"/>
      <c r="I237" s="131">
        <v>0</v>
      </c>
      <c r="J237" s="132">
        <v>0</v>
      </c>
      <c r="K237" s="132">
        <v>0</v>
      </c>
      <c r="L237" s="132">
        <v>0</v>
      </c>
      <c r="M237" s="132">
        <v>0</v>
      </c>
      <c r="N237" s="127">
        <v>0</v>
      </c>
      <c r="O237" s="1"/>
      <c r="P237" s="1"/>
      <c r="Q237" s="1"/>
      <c r="R237" s="1"/>
      <c r="S237" s="1"/>
      <c r="T237" s="1"/>
      <c r="U237" s="1"/>
      <c r="V237" s="1"/>
      <c r="W237" s="1"/>
      <c r="X237" s="1"/>
      <c r="Y237" s="1"/>
      <c r="Z237" s="1"/>
    </row>
    <row r="238" spans="1:26" x14ac:dyDescent="0.2">
      <c r="A238" s="133" t="s">
        <v>55</v>
      </c>
      <c r="B238" s="169">
        <v>0</v>
      </c>
      <c r="C238" s="135">
        <v>0</v>
      </c>
      <c r="D238" s="135">
        <v>0</v>
      </c>
      <c r="E238" s="135">
        <v>0</v>
      </c>
      <c r="F238" s="135">
        <v>1</v>
      </c>
      <c r="G238" s="136">
        <v>0</v>
      </c>
      <c r="H238" s="1"/>
      <c r="I238" s="137">
        <v>0</v>
      </c>
      <c r="J238" s="138">
        <v>0</v>
      </c>
      <c r="K238" s="138">
        <v>0</v>
      </c>
      <c r="L238" s="138">
        <v>0</v>
      </c>
      <c r="M238" s="138">
        <v>28.5</v>
      </c>
      <c r="N238" s="139">
        <v>0</v>
      </c>
      <c r="O238" s="1"/>
      <c r="P238" s="1"/>
      <c r="Q238" s="1"/>
      <c r="R238" s="1"/>
      <c r="S238" s="1"/>
      <c r="T238" s="1"/>
      <c r="U238" s="1"/>
      <c r="V238" s="1"/>
      <c r="W238" s="1"/>
      <c r="X238" s="1"/>
      <c r="Y238" s="1"/>
      <c r="Z238" s="1"/>
    </row>
    <row r="239" spans="1:26" s="56" customFormat="1" x14ac:dyDescent="0.2">
      <c r="A239" s="75" t="s">
        <v>127</v>
      </c>
      <c r="B239" s="140">
        <v>86</v>
      </c>
      <c r="C239" s="141">
        <v>90</v>
      </c>
      <c r="D239" s="141">
        <v>67</v>
      </c>
      <c r="E239" s="141">
        <v>63</v>
      </c>
      <c r="F239" s="141">
        <v>65</v>
      </c>
      <c r="G239" s="142">
        <v>72</v>
      </c>
      <c r="H239" s="55"/>
      <c r="I239" s="143">
        <v>2591.9</v>
      </c>
      <c r="J239" s="144">
        <v>2706.8</v>
      </c>
      <c r="K239" s="144">
        <v>1989.3</v>
      </c>
      <c r="L239" s="144">
        <v>1832.5</v>
      </c>
      <c r="M239" s="144">
        <v>1850.8</v>
      </c>
      <c r="N239" s="145">
        <v>2007.8</v>
      </c>
      <c r="O239" s="55"/>
      <c r="P239" s="55"/>
      <c r="Q239" s="55"/>
      <c r="R239" s="55"/>
      <c r="S239" s="55"/>
      <c r="T239" s="55"/>
      <c r="U239" s="55"/>
      <c r="V239" s="55"/>
      <c r="W239" s="55"/>
      <c r="X239" s="55"/>
      <c r="Y239" s="55"/>
      <c r="Z239" s="55"/>
    </row>
    <row r="240" spans="1:26" x14ac:dyDescent="0.2">
      <c r="A240" s="73" t="s">
        <v>57</v>
      </c>
      <c r="B240" s="129">
        <v>0</v>
      </c>
      <c r="C240" s="130">
        <v>0</v>
      </c>
      <c r="D240" s="130">
        <v>0</v>
      </c>
      <c r="E240" s="130">
        <v>0</v>
      </c>
      <c r="F240" s="130">
        <v>0</v>
      </c>
      <c r="G240" s="124">
        <v>1</v>
      </c>
      <c r="H240" s="1"/>
      <c r="I240" s="131">
        <v>0</v>
      </c>
      <c r="J240" s="132">
        <v>0</v>
      </c>
      <c r="K240" s="132">
        <v>0</v>
      </c>
      <c r="L240" s="132">
        <v>0</v>
      </c>
      <c r="M240" s="132">
        <v>0</v>
      </c>
      <c r="N240" s="127">
        <v>27.9</v>
      </c>
      <c r="O240" s="1"/>
      <c r="P240" s="1"/>
      <c r="Q240" s="1"/>
      <c r="R240" s="1"/>
      <c r="S240" s="1"/>
      <c r="T240" s="1"/>
      <c r="U240" s="1"/>
      <c r="V240" s="1"/>
      <c r="W240" s="1"/>
      <c r="X240" s="1"/>
      <c r="Y240" s="1"/>
      <c r="Z240" s="1"/>
    </row>
    <row r="241" spans="1:26" x14ac:dyDescent="0.2">
      <c r="A241" s="133" t="s">
        <v>58</v>
      </c>
      <c r="B241" s="169">
        <v>86</v>
      </c>
      <c r="C241" s="135">
        <v>90</v>
      </c>
      <c r="D241" s="135">
        <v>67</v>
      </c>
      <c r="E241" s="135">
        <v>63</v>
      </c>
      <c r="F241" s="135">
        <v>65</v>
      </c>
      <c r="G241" s="136">
        <v>73</v>
      </c>
      <c r="H241" s="1"/>
      <c r="I241" s="137">
        <v>2591.9</v>
      </c>
      <c r="J241" s="138">
        <v>2706.8</v>
      </c>
      <c r="K241" s="138">
        <v>1989.3</v>
      </c>
      <c r="L241" s="138">
        <v>1832.5</v>
      </c>
      <c r="M241" s="138">
        <v>1850.8</v>
      </c>
      <c r="N241" s="139">
        <v>2035.7</v>
      </c>
      <c r="O241" s="1"/>
      <c r="P241" s="1"/>
      <c r="Q241" s="1"/>
      <c r="R241" s="1"/>
      <c r="S241" s="1"/>
      <c r="T241" s="1"/>
      <c r="U241" s="1"/>
      <c r="V241" s="1"/>
      <c r="W241" s="1"/>
      <c r="X241" s="1"/>
      <c r="Y241" s="1"/>
      <c r="Z241" s="1"/>
    </row>
    <row r="242" spans="1:26" s="56" customFormat="1" x14ac:dyDescent="0.2">
      <c r="A242" s="75" t="s">
        <v>59</v>
      </c>
      <c r="B242" s="140">
        <v>8</v>
      </c>
      <c r="C242" s="141">
        <v>10</v>
      </c>
      <c r="D242" s="141">
        <v>5</v>
      </c>
      <c r="E242" s="141">
        <v>8</v>
      </c>
      <c r="F242" s="141">
        <v>5</v>
      </c>
      <c r="G242" s="142">
        <v>2</v>
      </c>
      <c r="H242" s="55"/>
      <c r="I242" s="143">
        <v>241.1</v>
      </c>
      <c r="J242" s="144">
        <v>300.8</v>
      </c>
      <c r="K242" s="144">
        <v>148.5</v>
      </c>
      <c r="L242" s="144">
        <v>232.7</v>
      </c>
      <c r="M242" s="144">
        <v>142.4</v>
      </c>
      <c r="N242" s="145">
        <v>55.8</v>
      </c>
      <c r="O242" s="55"/>
      <c r="P242" s="55"/>
      <c r="Q242" s="55"/>
      <c r="R242" s="55"/>
      <c r="S242" s="55"/>
      <c r="T242" s="55"/>
      <c r="U242" s="55"/>
      <c r="V242" s="55"/>
      <c r="W242" s="55"/>
      <c r="X242" s="55"/>
      <c r="Y242" s="55"/>
      <c r="Z242" s="55"/>
    </row>
    <row r="243" spans="1:26" x14ac:dyDescent="0.2">
      <c r="A243" s="73" t="s">
        <v>60</v>
      </c>
      <c r="B243" s="129">
        <v>0</v>
      </c>
      <c r="C243" s="130">
        <v>1</v>
      </c>
      <c r="D243" s="130">
        <v>0</v>
      </c>
      <c r="E243" s="130">
        <v>0</v>
      </c>
      <c r="F243" s="130">
        <v>0</v>
      </c>
      <c r="G243" s="124">
        <v>0</v>
      </c>
      <c r="H243" s="1"/>
      <c r="I243" s="131">
        <v>0</v>
      </c>
      <c r="J243" s="132">
        <v>30.1</v>
      </c>
      <c r="K243" s="132">
        <v>0</v>
      </c>
      <c r="L243" s="132">
        <v>0</v>
      </c>
      <c r="M243" s="132">
        <v>0</v>
      </c>
      <c r="N243" s="127">
        <v>0</v>
      </c>
      <c r="O243" s="1"/>
      <c r="P243" s="1"/>
      <c r="Q243" s="1"/>
      <c r="R243" s="1"/>
      <c r="S243" s="1"/>
      <c r="T243" s="1"/>
      <c r="U243" s="1"/>
      <c r="V243" s="1"/>
      <c r="W243" s="1"/>
      <c r="X243" s="1"/>
      <c r="Y243" s="1"/>
      <c r="Z243" s="1"/>
    </row>
    <row r="244" spans="1:26" x14ac:dyDescent="0.2">
      <c r="A244" s="133" t="s">
        <v>61</v>
      </c>
      <c r="B244" s="169">
        <v>8</v>
      </c>
      <c r="C244" s="135">
        <v>11</v>
      </c>
      <c r="D244" s="135">
        <v>5</v>
      </c>
      <c r="E244" s="135">
        <v>8</v>
      </c>
      <c r="F244" s="135">
        <v>5</v>
      </c>
      <c r="G244" s="136">
        <v>2</v>
      </c>
      <c r="H244" s="1"/>
      <c r="I244" s="137">
        <v>241.1</v>
      </c>
      <c r="J244" s="138">
        <v>330.8</v>
      </c>
      <c r="K244" s="138">
        <v>148.5</v>
      </c>
      <c r="L244" s="138">
        <v>232.7</v>
      </c>
      <c r="M244" s="138">
        <v>142.4</v>
      </c>
      <c r="N244" s="139">
        <v>55.8</v>
      </c>
      <c r="O244" s="1"/>
      <c r="P244" s="1"/>
      <c r="Q244" s="1"/>
      <c r="R244" s="1"/>
      <c r="S244" s="1"/>
      <c r="T244" s="1"/>
      <c r="U244" s="1"/>
      <c r="V244" s="1"/>
      <c r="W244" s="1"/>
      <c r="X244" s="1"/>
      <c r="Y244" s="1"/>
      <c r="Z244" s="1"/>
    </row>
    <row r="245" spans="1:26" x14ac:dyDescent="0.2">
      <c r="A245" s="147" t="s">
        <v>128</v>
      </c>
      <c r="B245" s="170">
        <v>1</v>
      </c>
      <c r="C245" s="148">
        <v>1</v>
      </c>
      <c r="D245" s="148">
        <v>0</v>
      </c>
      <c r="E245" s="148">
        <v>0</v>
      </c>
      <c r="F245" s="148">
        <v>1</v>
      </c>
      <c r="G245" s="149">
        <v>1</v>
      </c>
      <c r="H245" s="1"/>
      <c r="I245" s="150">
        <v>30.1</v>
      </c>
      <c r="J245" s="151">
        <v>30.1</v>
      </c>
      <c r="K245" s="151">
        <v>0</v>
      </c>
      <c r="L245" s="151">
        <v>0</v>
      </c>
      <c r="M245" s="151">
        <v>28.5</v>
      </c>
      <c r="N245" s="152">
        <v>27.9</v>
      </c>
      <c r="O245" s="1"/>
      <c r="P245" s="1"/>
      <c r="Q245" s="1"/>
      <c r="R245" s="1"/>
      <c r="S245" s="1"/>
      <c r="T245" s="1"/>
      <c r="U245" s="1"/>
      <c r="V245" s="1"/>
      <c r="W245" s="1"/>
      <c r="X245" s="1"/>
      <c r="Y245" s="1"/>
      <c r="Z245" s="1"/>
    </row>
    <row r="246" spans="1:26" x14ac:dyDescent="0.2">
      <c r="A246" s="73" t="s">
        <v>129</v>
      </c>
      <c r="B246" s="129">
        <v>0</v>
      </c>
      <c r="C246" s="130">
        <v>0</v>
      </c>
      <c r="D246" s="130">
        <v>0</v>
      </c>
      <c r="E246" s="130">
        <v>0</v>
      </c>
      <c r="F246" s="130">
        <v>0</v>
      </c>
      <c r="G246" s="124">
        <v>0</v>
      </c>
      <c r="H246" s="1"/>
      <c r="I246" s="131">
        <v>0</v>
      </c>
      <c r="J246" s="132">
        <v>0</v>
      </c>
      <c r="K246" s="132">
        <v>0</v>
      </c>
      <c r="L246" s="132">
        <v>0</v>
      </c>
      <c r="M246" s="132">
        <v>0</v>
      </c>
      <c r="N246" s="127">
        <v>0</v>
      </c>
      <c r="O246" s="1"/>
      <c r="P246" s="1"/>
      <c r="Q246" s="1"/>
      <c r="R246" s="1"/>
      <c r="S246" s="1"/>
      <c r="T246" s="1"/>
      <c r="U246" s="1"/>
      <c r="V246" s="1"/>
      <c r="W246" s="1"/>
      <c r="X246" s="1"/>
      <c r="Y246" s="1"/>
      <c r="Z246" s="1"/>
    </row>
    <row r="247" spans="1:26" x14ac:dyDescent="0.2">
      <c r="A247" s="73" t="s">
        <v>130</v>
      </c>
      <c r="B247" s="129">
        <v>0</v>
      </c>
      <c r="C247" s="130">
        <v>2</v>
      </c>
      <c r="D247" s="130">
        <v>0</v>
      </c>
      <c r="E247" s="130">
        <v>0</v>
      </c>
      <c r="F247" s="130">
        <v>1</v>
      </c>
      <c r="G247" s="124">
        <v>0</v>
      </c>
      <c r="H247" s="1"/>
      <c r="I247" s="131">
        <v>0</v>
      </c>
      <c r="J247" s="132">
        <v>60.2</v>
      </c>
      <c r="K247" s="132">
        <v>0</v>
      </c>
      <c r="L247" s="132">
        <v>0</v>
      </c>
      <c r="M247" s="132">
        <v>28.5</v>
      </c>
      <c r="N247" s="127">
        <v>0</v>
      </c>
      <c r="O247" s="1"/>
      <c r="P247" s="1"/>
      <c r="Q247" s="1"/>
      <c r="R247" s="1"/>
      <c r="S247" s="1"/>
      <c r="T247" s="1"/>
      <c r="U247" s="1"/>
      <c r="V247" s="1"/>
      <c r="W247" s="1"/>
      <c r="X247" s="1"/>
      <c r="Y247" s="1"/>
      <c r="Z247" s="1"/>
    </row>
    <row r="248" spans="1:26" x14ac:dyDescent="0.2">
      <c r="A248" s="73" t="s">
        <v>131</v>
      </c>
      <c r="B248" s="129">
        <v>0</v>
      </c>
      <c r="C248" s="130">
        <v>1</v>
      </c>
      <c r="D248" s="130">
        <v>0</v>
      </c>
      <c r="E248" s="130">
        <v>1</v>
      </c>
      <c r="F248" s="130">
        <v>2</v>
      </c>
      <c r="G248" s="124">
        <v>1</v>
      </c>
      <c r="H248" s="1"/>
      <c r="I248" s="131">
        <v>0</v>
      </c>
      <c r="J248" s="132">
        <v>30.1</v>
      </c>
      <c r="K248" s="132">
        <v>0</v>
      </c>
      <c r="L248" s="132">
        <v>29.1</v>
      </c>
      <c r="M248" s="132">
        <v>56.9</v>
      </c>
      <c r="N248" s="127">
        <v>27.9</v>
      </c>
      <c r="O248" s="1"/>
      <c r="P248" s="1"/>
      <c r="Q248" s="1"/>
      <c r="R248" s="1"/>
      <c r="S248" s="1"/>
      <c r="T248" s="1"/>
      <c r="U248" s="1"/>
      <c r="V248" s="1"/>
      <c r="W248" s="1"/>
      <c r="X248" s="1"/>
      <c r="Y248" s="1"/>
      <c r="Z248" s="1"/>
    </row>
    <row r="249" spans="1:26" x14ac:dyDescent="0.2">
      <c r="A249" s="73" t="s">
        <v>132</v>
      </c>
      <c r="B249" s="129">
        <v>0</v>
      </c>
      <c r="C249" s="130">
        <v>3</v>
      </c>
      <c r="D249" s="130">
        <v>0</v>
      </c>
      <c r="E249" s="130">
        <v>0</v>
      </c>
      <c r="F249" s="130">
        <v>3</v>
      </c>
      <c r="G249" s="124">
        <v>0</v>
      </c>
      <c r="H249" s="1"/>
      <c r="I249" s="131">
        <v>0</v>
      </c>
      <c r="J249" s="132">
        <v>90.2</v>
      </c>
      <c r="K249" s="132">
        <v>0</v>
      </c>
      <c r="L249" s="132">
        <v>0</v>
      </c>
      <c r="M249" s="132">
        <v>85.4</v>
      </c>
      <c r="N249" s="127">
        <v>0</v>
      </c>
      <c r="O249" s="1"/>
      <c r="P249" s="1"/>
      <c r="Q249" s="1"/>
      <c r="R249" s="1"/>
      <c r="S249" s="1"/>
      <c r="T249" s="1"/>
      <c r="U249" s="1"/>
      <c r="V249" s="1"/>
      <c r="W249" s="1"/>
      <c r="X249" s="1"/>
      <c r="Y249" s="1"/>
      <c r="Z249" s="1"/>
    </row>
    <row r="250" spans="1:26" x14ac:dyDescent="0.2">
      <c r="A250" s="133" t="s">
        <v>67</v>
      </c>
      <c r="B250" s="169">
        <v>0</v>
      </c>
      <c r="C250" s="135">
        <v>6</v>
      </c>
      <c r="D250" s="135">
        <v>0</v>
      </c>
      <c r="E250" s="135">
        <v>1</v>
      </c>
      <c r="F250" s="135">
        <v>6</v>
      </c>
      <c r="G250" s="136">
        <v>1</v>
      </c>
      <c r="H250" s="1"/>
      <c r="I250" s="137">
        <v>0</v>
      </c>
      <c r="J250" s="138">
        <v>180.5</v>
      </c>
      <c r="K250" s="138">
        <v>0</v>
      </c>
      <c r="L250" s="138">
        <v>29.1</v>
      </c>
      <c r="M250" s="138">
        <v>170.8</v>
      </c>
      <c r="N250" s="139">
        <v>27.9</v>
      </c>
      <c r="O250" s="1"/>
      <c r="P250" s="1"/>
      <c r="Q250" s="1"/>
      <c r="R250" s="1"/>
      <c r="S250" s="1"/>
      <c r="T250" s="1"/>
      <c r="U250" s="1"/>
      <c r="V250" s="1"/>
      <c r="W250" s="1"/>
      <c r="X250" s="1"/>
      <c r="Y250" s="1"/>
      <c r="Z250" s="1"/>
    </row>
    <row r="251" spans="1:26" s="56" customFormat="1" x14ac:dyDescent="0.2">
      <c r="A251" s="75" t="s">
        <v>133</v>
      </c>
      <c r="B251" s="140">
        <v>0</v>
      </c>
      <c r="C251" s="141">
        <v>4</v>
      </c>
      <c r="D251" s="141">
        <v>1</v>
      </c>
      <c r="E251" s="141">
        <v>3</v>
      </c>
      <c r="F251" s="141">
        <v>3</v>
      </c>
      <c r="G251" s="142">
        <v>1</v>
      </c>
      <c r="H251" s="55"/>
      <c r="I251" s="143">
        <v>0</v>
      </c>
      <c r="J251" s="144">
        <v>120.3</v>
      </c>
      <c r="K251" s="144">
        <v>29.7</v>
      </c>
      <c r="L251" s="144">
        <v>87.3</v>
      </c>
      <c r="M251" s="144">
        <v>85.4</v>
      </c>
      <c r="N251" s="145">
        <v>27.9</v>
      </c>
      <c r="O251" s="55"/>
      <c r="P251" s="55"/>
      <c r="Q251" s="55"/>
      <c r="R251" s="55"/>
      <c r="S251" s="55"/>
      <c r="T251" s="55"/>
      <c r="U251" s="55"/>
      <c r="V251" s="55"/>
      <c r="W251" s="55"/>
      <c r="X251" s="55"/>
      <c r="Y251" s="55"/>
      <c r="Z251" s="55"/>
    </row>
    <row r="252" spans="1:26" x14ac:dyDescent="0.2">
      <c r="A252" s="73" t="s">
        <v>69</v>
      </c>
      <c r="B252" s="129">
        <v>0</v>
      </c>
      <c r="C252" s="130">
        <v>0</v>
      </c>
      <c r="D252" s="130">
        <v>1</v>
      </c>
      <c r="E252" s="130">
        <v>0</v>
      </c>
      <c r="F252" s="130">
        <v>0</v>
      </c>
      <c r="G252" s="124">
        <v>0</v>
      </c>
      <c r="H252" s="1"/>
      <c r="I252" s="131">
        <v>0</v>
      </c>
      <c r="J252" s="132">
        <v>0</v>
      </c>
      <c r="K252" s="132">
        <v>29.7</v>
      </c>
      <c r="L252" s="132">
        <v>0</v>
      </c>
      <c r="M252" s="132">
        <v>0</v>
      </c>
      <c r="N252" s="127">
        <v>0</v>
      </c>
      <c r="O252" s="1"/>
      <c r="P252" s="1"/>
      <c r="Q252" s="1"/>
      <c r="R252" s="1"/>
      <c r="S252" s="1"/>
      <c r="T252" s="1"/>
      <c r="U252" s="1"/>
      <c r="V252" s="1"/>
      <c r="W252" s="1"/>
      <c r="X252" s="1"/>
      <c r="Y252" s="1"/>
      <c r="Z252" s="1"/>
    </row>
    <row r="253" spans="1:26" x14ac:dyDescent="0.2">
      <c r="A253" s="133" t="s">
        <v>70</v>
      </c>
      <c r="B253" s="169">
        <v>0</v>
      </c>
      <c r="C253" s="135">
        <v>4</v>
      </c>
      <c r="D253" s="135">
        <v>2</v>
      </c>
      <c r="E253" s="135">
        <v>3</v>
      </c>
      <c r="F253" s="135">
        <v>3</v>
      </c>
      <c r="G253" s="136">
        <v>1</v>
      </c>
      <c r="H253" s="1"/>
      <c r="I253" s="137">
        <v>0</v>
      </c>
      <c r="J253" s="138">
        <v>120.3</v>
      </c>
      <c r="K253" s="138">
        <v>59.4</v>
      </c>
      <c r="L253" s="138">
        <v>87.3</v>
      </c>
      <c r="M253" s="138">
        <v>85.4</v>
      </c>
      <c r="N253" s="139">
        <v>27.9</v>
      </c>
      <c r="O253" s="1"/>
      <c r="P253" s="1"/>
      <c r="Q253" s="1"/>
      <c r="R253" s="1"/>
      <c r="S253" s="1"/>
      <c r="T253" s="1"/>
      <c r="U253" s="1"/>
      <c r="V253" s="1"/>
      <c r="W253" s="1"/>
      <c r="X253" s="1"/>
      <c r="Y253" s="1"/>
      <c r="Z253" s="1"/>
    </row>
    <row r="254" spans="1:26" ht="13.5" thickBot="1" x14ac:dyDescent="0.25">
      <c r="A254" s="153" t="s">
        <v>71</v>
      </c>
      <c r="B254" s="171">
        <v>95</v>
      </c>
      <c r="C254" s="155">
        <v>112</v>
      </c>
      <c r="D254" s="155">
        <v>74</v>
      </c>
      <c r="E254" s="155">
        <v>75</v>
      </c>
      <c r="F254" s="155">
        <v>81</v>
      </c>
      <c r="G254" s="156">
        <v>78</v>
      </c>
      <c r="H254" s="1"/>
      <c r="I254" s="157">
        <v>2863.2</v>
      </c>
      <c r="J254" s="158">
        <v>3368.4</v>
      </c>
      <c r="K254" s="158">
        <v>2197.1</v>
      </c>
      <c r="L254" s="158">
        <v>2181.5</v>
      </c>
      <c r="M254" s="158">
        <v>2306.4</v>
      </c>
      <c r="N254" s="159">
        <v>2175.1</v>
      </c>
      <c r="O254" s="1"/>
      <c r="P254" s="1"/>
      <c r="Q254" s="1"/>
      <c r="R254" s="1"/>
      <c r="S254" s="1"/>
      <c r="T254" s="1"/>
      <c r="U254" s="1"/>
      <c r="V254" s="1"/>
      <c r="W254" s="1"/>
      <c r="X254" s="1"/>
      <c r="Y254" s="1"/>
      <c r="Z254" s="1"/>
    </row>
    <row r="255" spans="1:26" ht="13.5" thickTop="1" x14ac:dyDescent="0.2">
      <c r="A255" s="73" t="s">
        <v>134</v>
      </c>
      <c r="B255" s="129">
        <v>17</v>
      </c>
      <c r="C255" s="130">
        <v>28</v>
      </c>
      <c r="D255" s="130">
        <v>17</v>
      </c>
      <c r="E255" s="130">
        <v>20</v>
      </c>
      <c r="F255" s="130">
        <v>38</v>
      </c>
      <c r="G255" s="124">
        <v>27</v>
      </c>
      <c r="H255" s="1"/>
      <c r="I255" s="131">
        <v>512.4</v>
      </c>
      <c r="J255" s="132">
        <v>842.1</v>
      </c>
      <c r="K255" s="132">
        <v>504.8</v>
      </c>
      <c r="L255" s="132">
        <v>581.70000000000005</v>
      </c>
      <c r="M255" s="132">
        <v>1082</v>
      </c>
      <c r="N255" s="127">
        <v>752.9</v>
      </c>
      <c r="O255" s="1"/>
      <c r="P255" s="1"/>
      <c r="Q255" s="1"/>
      <c r="R255" s="1"/>
      <c r="S255" s="1"/>
      <c r="T255" s="1"/>
      <c r="U255" s="1"/>
      <c r="V255" s="1"/>
      <c r="W255" s="1"/>
      <c r="X255" s="1"/>
      <c r="Y255" s="1"/>
      <c r="Z255" s="1"/>
    </row>
    <row r="256" spans="1:26" x14ac:dyDescent="0.2">
      <c r="A256" s="73" t="s">
        <v>135</v>
      </c>
      <c r="B256" s="129">
        <v>1</v>
      </c>
      <c r="C256" s="130">
        <v>3</v>
      </c>
      <c r="D256" s="130">
        <v>2</v>
      </c>
      <c r="E256" s="130">
        <v>2</v>
      </c>
      <c r="F256" s="130">
        <v>1</v>
      </c>
      <c r="G256" s="124">
        <v>5</v>
      </c>
      <c r="H256" s="1"/>
      <c r="I256" s="131">
        <v>30.1</v>
      </c>
      <c r="J256" s="132">
        <v>90.2</v>
      </c>
      <c r="K256" s="132">
        <v>59.4</v>
      </c>
      <c r="L256" s="132">
        <v>58.2</v>
      </c>
      <c r="M256" s="132">
        <v>28.5</v>
      </c>
      <c r="N256" s="127">
        <v>139.4</v>
      </c>
      <c r="O256" s="1"/>
      <c r="P256" s="1"/>
      <c r="Q256" s="1"/>
      <c r="R256" s="1"/>
      <c r="S256" s="1"/>
      <c r="T256" s="1"/>
      <c r="U256" s="1"/>
      <c r="V256" s="1"/>
      <c r="W256" s="1"/>
      <c r="X256" s="1"/>
      <c r="Y256" s="1"/>
      <c r="Z256" s="1"/>
    </row>
    <row r="257" spans="1:26" x14ac:dyDescent="0.2">
      <c r="A257" s="133" t="s">
        <v>136</v>
      </c>
      <c r="B257" s="169">
        <v>18</v>
      </c>
      <c r="C257" s="135">
        <v>31</v>
      </c>
      <c r="D257" s="135">
        <v>19</v>
      </c>
      <c r="E257" s="135">
        <v>22</v>
      </c>
      <c r="F257" s="135">
        <v>39</v>
      </c>
      <c r="G257" s="136">
        <v>32</v>
      </c>
      <c r="H257" s="1"/>
      <c r="I257" s="137">
        <v>542.5</v>
      </c>
      <c r="J257" s="138">
        <v>932.3</v>
      </c>
      <c r="K257" s="138">
        <v>564.1</v>
      </c>
      <c r="L257" s="138">
        <v>639.9</v>
      </c>
      <c r="M257" s="138">
        <v>1110.5</v>
      </c>
      <c r="N257" s="139">
        <v>892.4</v>
      </c>
      <c r="O257" s="1"/>
      <c r="P257" s="1"/>
      <c r="Q257" s="1"/>
      <c r="R257" s="1"/>
      <c r="S257" s="1"/>
      <c r="T257" s="1"/>
      <c r="U257" s="1"/>
      <c r="V257" s="1"/>
      <c r="W257" s="1"/>
      <c r="X257" s="1"/>
      <c r="Y257" s="1"/>
      <c r="Z257" s="1"/>
    </row>
    <row r="258" spans="1:26" x14ac:dyDescent="0.2">
      <c r="A258" s="73" t="s">
        <v>137</v>
      </c>
      <c r="B258" s="129">
        <v>42</v>
      </c>
      <c r="C258" s="130">
        <v>54</v>
      </c>
      <c r="D258" s="130">
        <v>19</v>
      </c>
      <c r="E258" s="130">
        <v>16</v>
      </c>
      <c r="F258" s="130">
        <v>53</v>
      </c>
      <c r="G258" s="124">
        <v>41</v>
      </c>
      <c r="H258" s="1"/>
      <c r="I258" s="131">
        <v>1265.8</v>
      </c>
      <c r="J258" s="132">
        <v>1624.1</v>
      </c>
      <c r="K258" s="132">
        <v>564.1</v>
      </c>
      <c r="L258" s="132">
        <v>465.4</v>
      </c>
      <c r="M258" s="132">
        <v>1509.1</v>
      </c>
      <c r="N258" s="127">
        <v>1143.3</v>
      </c>
      <c r="O258" s="1"/>
      <c r="P258" s="1"/>
      <c r="Q258" s="1"/>
      <c r="R258" s="1"/>
      <c r="S258" s="1"/>
      <c r="T258" s="1"/>
      <c r="U258" s="1"/>
      <c r="V258" s="1"/>
      <c r="W258" s="1"/>
      <c r="X258" s="1"/>
      <c r="Y258" s="1"/>
      <c r="Z258" s="1"/>
    </row>
    <row r="259" spans="1:26" x14ac:dyDescent="0.2">
      <c r="A259" s="73" t="s">
        <v>138</v>
      </c>
      <c r="B259" s="129">
        <v>4</v>
      </c>
      <c r="C259" s="130">
        <v>7</v>
      </c>
      <c r="D259" s="130">
        <v>2</v>
      </c>
      <c r="E259" s="130">
        <v>1</v>
      </c>
      <c r="F259" s="130">
        <v>0</v>
      </c>
      <c r="G259" s="124">
        <v>5</v>
      </c>
      <c r="H259" s="1"/>
      <c r="I259" s="131">
        <v>120.6</v>
      </c>
      <c r="J259" s="132">
        <v>210.5</v>
      </c>
      <c r="K259" s="132">
        <v>59.4</v>
      </c>
      <c r="L259" s="132">
        <v>29.1</v>
      </c>
      <c r="M259" s="132">
        <v>0</v>
      </c>
      <c r="N259" s="127">
        <v>139.4</v>
      </c>
      <c r="O259" s="1"/>
      <c r="P259" s="1"/>
      <c r="Q259" s="1"/>
      <c r="R259" s="1"/>
      <c r="S259" s="1"/>
      <c r="T259" s="1"/>
      <c r="U259" s="1"/>
      <c r="V259" s="1"/>
      <c r="W259" s="1"/>
      <c r="X259" s="1"/>
      <c r="Y259" s="1"/>
      <c r="Z259" s="1"/>
    </row>
    <row r="260" spans="1:26" x14ac:dyDescent="0.2">
      <c r="A260" s="133" t="s">
        <v>139</v>
      </c>
      <c r="B260" s="169">
        <v>46</v>
      </c>
      <c r="C260" s="135">
        <v>61</v>
      </c>
      <c r="D260" s="135">
        <v>21</v>
      </c>
      <c r="E260" s="135">
        <v>17</v>
      </c>
      <c r="F260" s="135">
        <v>53</v>
      </c>
      <c r="G260" s="136">
        <v>46</v>
      </c>
      <c r="H260" s="1"/>
      <c r="I260" s="137">
        <v>1386.4</v>
      </c>
      <c r="J260" s="138">
        <v>1834.6</v>
      </c>
      <c r="K260" s="138">
        <v>623.5</v>
      </c>
      <c r="L260" s="138">
        <v>494.5</v>
      </c>
      <c r="M260" s="138">
        <v>1509.1</v>
      </c>
      <c r="N260" s="139">
        <v>1282.8</v>
      </c>
      <c r="O260" s="1"/>
      <c r="P260" s="1"/>
      <c r="Q260" s="1"/>
      <c r="R260" s="1"/>
      <c r="S260" s="1"/>
      <c r="T260" s="1"/>
      <c r="U260" s="1"/>
      <c r="V260" s="1"/>
      <c r="W260" s="1"/>
      <c r="X260" s="1"/>
      <c r="Y260" s="1"/>
      <c r="Z260" s="1"/>
    </row>
    <row r="261" spans="1:26" x14ac:dyDescent="0.2">
      <c r="A261" s="73" t="s">
        <v>140</v>
      </c>
      <c r="B261" s="129">
        <v>10</v>
      </c>
      <c r="C261" s="130">
        <v>15</v>
      </c>
      <c r="D261" s="130">
        <v>11</v>
      </c>
      <c r="E261" s="130">
        <v>7</v>
      </c>
      <c r="F261" s="130">
        <v>22</v>
      </c>
      <c r="G261" s="124">
        <v>3</v>
      </c>
      <c r="H261" s="1"/>
      <c r="I261" s="131">
        <v>301.39999999999998</v>
      </c>
      <c r="J261" s="132">
        <v>451.1</v>
      </c>
      <c r="K261" s="132">
        <v>326.60000000000002</v>
      </c>
      <c r="L261" s="132">
        <v>203.6</v>
      </c>
      <c r="M261" s="132">
        <v>626.4</v>
      </c>
      <c r="N261" s="127">
        <v>83.7</v>
      </c>
      <c r="O261" s="1"/>
      <c r="P261" s="1"/>
      <c r="Q261" s="1"/>
      <c r="R261" s="1"/>
      <c r="S261" s="1"/>
      <c r="T261" s="1"/>
      <c r="U261" s="1"/>
      <c r="V261" s="1"/>
      <c r="W261" s="1"/>
      <c r="X261" s="1"/>
      <c r="Y261" s="1"/>
      <c r="Z261" s="1"/>
    </row>
    <row r="262" spans="1:26" x14ac:dyDescent="0.2">
      <c r="A262" s="73" t="s">
        <v>141</v>
      </c>
      <c r="B262" s="129">
        <v>4</v>
      </c>
      <c r="C262" s="130">
        <v>7</v>
      </c>
      <c r="D262" s="130">
        <v>6</v>
      </c>
      <c r="E262" s="130">
        <v>3</v>
      </c>
      <c r="F262" s="130">
        <v>6</v>
      </c>
      <c r="G262" s="124">
        <v>2</v>
      </c>
      <c r="H262" s="1"/>
      <c r="I262" s="131">
        <v>120.6</v>
      </c>
      <c r="J262" s="132">
        <v>210.5</v>
      </c>
      <c r="K262" s="132">
        <v>178.1</v>
      </c>
      <c r="L262" s="132">
        <v>87.3</v>
      </c>
      <c r="M262" s="132">
        <v>170.8</v>
      </c>
      <c r="N262" s="127">
        <v>55.8</v>
      </c>
      <c r="O262" s="1"/>
      <c r="P262" s="1"/>
      <c r="Q262" s="1"/>
      <c r="R262" s="1"/>
      <c r="S262" s="1"/>
      <c r="T262" s="1"/>
      <c r="U262" s="1"/>
      <c r="V262" s="1"/>
      <c r="W262" s="1"/>
      <c r="X262" s="1"/>
      <c r="Y262" s="1"/>
      <c r="Z262" s="1"/>
    </row>
    <row r="263" spans="1:26" x14ac:dyDescent="0.2">
      <c r="A263" s="133" t="s">
        <v>80</v>
      </c>
      <c r="B263" s="169">
        <v>14</v>
      </c>
      <c r="C263" s="135">
        <v>22</v>
      </c>
      <c r="D263" s="135">
        <v>17</v>
      </c>
      <c r="E263" s="135">
        <v>10</v>
      </c>
      <c r="F263" s="135">
        <v>28</v>
      </c>
      <c r="G263" s="136">
        <v>5</v>
      </c>
      <c r="H263" s="1"/>
      <c r="I263" s="137">
        <v>421.9</v>
      </c>
      <c r="J263" s="138">
        <v>661.7</v>
      </c>
      <c r="K263" s="138">
        <v>504.8</v>
      </c>
      <c r="L263" s="138">
        <v>290.89999999999998</v>
      </c>
      <c r="M263" s="138">
        <v>797.3</v>
      </c>
      <c r="N263" s="139">
        <v>139.4</v>
      </c>
      <c r="O263" s="1"/>
      <c r="P263" s="1"/>
      <c r="Q263" s="1"/>
      <c r="R263" s="1"/>
      <c r="S263" s="1"/>
      <c r="T263" s="1"/>
      <c r="U263" s="1"/>
      <c r="V263" s="1"/>
      <c r="W263" s="1"/>
      <c r="X263" s="1"/>
      <c r="Y263" s="1"/>
      <c r="Z263" s="1"/>
    </row>
    <row r="264" spans="1:26" x14ac:dyDescent="0.2">
      <c r="A264" s="147" t="s">
        <v>142</v>
      </c>
      <c r="B264" s="170">
        <v>78</v>
      </c>
      <c r="C264" s="148">
        <v>118</v>
      </c>
      <c r="D264" s="148">
        <v>68</v>
      </c>
      <c r="E264" s="148">
        <v>54</v>
      </c>
      <c r="F264" s="148">
        <v>89</v>
      </c>
      <c r="G264" s="149">
        <v>93</v>
      </c>
      <c r="H264" s="1"/>
      <c r="I264" s="150">
        <v>2350.8000000000002</v>
      </c>
      <c r="J264" s="151">
        <v>3548.9</v>
      </c>
      <c r="K264" s="151">
        <v>2019</v>
      </c>
      <c r="L264" s="151">
        <v>1570.7</v>
      </c>
      <c r="M264" s="151">
        <v>2534.1999999999998</v>
      </c>
      <c r="N264" s="152">
        <v>2593.4</v>
      </c>
      <c r="O264" s="1"/>
      <c r="P264" s="1"/>
      <c r="Q264" s="1"/>
      <c r="R264" s="1"/>
      <c r="S264" s="1"/>
      <c r="T264" s="1"/>
      <c r="U264" s="1"/>
      <c r="V264" s="1"/>
      <c r="W264" s="1"/>
      <c r="X264" s="1"/>
      <c r="Y264" s="1"/>
      <c r="Z264" s="1"/>
    </row>
    <row r="265" spans="1:26" x14ac:dyDescent="0.2">
      <c r="A265" s="147" t="s">
        <v>143</v>
      </c>
      <c r="B265" s="170">
        <v>85</v>
      </c>
      <c r="C265" s="148">
        <v>96</v>
      </c>
      <c r="D265" s="148">
        <v>80</v>
      </c>
      <c r="E265" s="148">
        <v>64</v>
      </c>
      <c r="F265" s="148">
        <v>139</v>
      </c>
      <c r="G265" s="149">
        <v>134</v>
      </c>
      <c r="H265" s="1"/>
      <c r="I265" s="150">
        <v>2561.8000000000002</v>
      </c>
      <c r="J265" s="151">
        <v>2887.2</v>
      </c>
      <c r="K265" s="151">
        <v>2375.3000000000002</v>
      </c>
      <c r="L265" s="151">
        <v>1861.5</v>
      </c>
      <c r="M265" s="151">
        <v>3957.9</v>
      </c>
      <c r="N265" s="152">
        <v>3736.8</v>
      </c>
      <c r="O265" s="1"/>
      <c r="P265" s="1"/>
      <c r="Q265" s="1"/>
      <c r="R265" s="1"/>
      <c r="S265" s="1"/>
      <c r="T265" s="1"/>
      <c r="U265" s="1"/>
      <c r="V265" s="1"/>
      <c r="W265" s="1"/>
      <c r="X265" s="1"/>
      <c r="Y265" s="1"/>
      <c r="Z265" s="1"/>
    </row>
    <row r="266" spans="1:26" ht="13.5" thickBot="1" x14ac:dyDescent="0.25">
      <c r="A266" s="76" t="s">
        <v>83</v>
      </c>
      <c r="B266" s="154">
        <v>241</v>
      </c>
      <c r="C266" s="161">
        <v>328</v>
      </c>
      <c r="D266" s="161">
        <v>205</v>
      </c>
      <c r="E266" s="161">
        <v>167</v>
      </c>
      <c r="F266" s="161">
        <v>348</v>
      </c>
      <c r="G266" s="162">
        <v>310</v>
      </c>
      <c r="H266" s="1"/>
      <c r="I266" s="163">
        <v>7263.4</v>
      </c>
      <c r="J266" s="164">
        <v>9864.7000000000007</v>
      </c>
      <c r="K266" s="164">
        <v>6086.7</v>
      </c>
      <c r="L266" s="164">
        <v>4857.5</v>
      </c>
      <c r="M266" s="164">
        <v>9908.9</v>
      </c>
      <c r="N266" s="165">
        <v>8644.7000000000007</v>
      </c>
      <c r="O266" s="1"/>
      <c r="P266" s="1"/>
      <c r="Q266" s="1"/>
      <c r="R266" s="1"/>
      <c r="S266" s="1"/>
      <c r="T266" s="1"/>
      <c r="U266" s="1"/>
      <c r="V266" s="1"/>
      <c r="W266" s="1"/>
      <c r="X266" s="1"/>
      <c r="Y266" s="1"/>
      <c r="Z266" s="1"/>
    </row>
    <row r="267" spans="1:26" ht="13.5" thickTop="1" x14ac:dyDescent="0.2">
      <c r="A267" s="67" t="s">
        <v>84</v>
      </c>
    </row>
    <row r="269" spans="1:26" s="26" customFormat="1" ht="12.75" customHeight="1" x14ac:dyDescent="0.25">
      <c r="A269" s="27" t="s">
        <v>151</v>
      </c>
    </row>
    <row r="270" spans="1:26" s="26" customFormat="1" ht="13.5" customHeight="1" x14ac:dyDescent="0.25">
      <c r="A270" s="27" t="s">
        <v>117</v>
      </c>
      <c r="I270" s="117" t="s">
        <v>118</v>
      </c>
    </row>
    <row r="271" spans="1:26" x14ac:dyDescent="0.2">
      <c r="A271" s="28" t="s">
        <v>23</v>
      </c>
      <c r="B271" s="118" t="s">
        <v>119</v>
      </c>
      <c r="C271" s="119" t="s">
        <v>120</v>
      </c>
      <c r="D271" s="119" t="s">
        <v>121</v>
      </c>
      <c r="E271" s="119" t="s">
        <v>122</v>
      </c>
      <c r="F271" s="119" t="s">
        <v>123</v>
      </c>
      <c r="G271" s="166" t="s">
        <v>124</v>
      </c>
      <c r="H271" s="1"/>
      <c r="I271" s="118" t="s">
        <v>119</v>
      </c>
      <c r="J271" s="119" t="s">
        <v>120</v>
      </c>
      <c r="K271" s="119" t="s">
        <v>121</v>
      </c>
      <c r="L271" s="119" t="s">
        <v>122</v>
      </c>
      <c r="M271" s="119" t="s">
        <v>123</v>
      </c>
      <c r="N271" s="166" t="s">
        <v>124</v>
      </c>
      <c r="O271" s="1"/>
      <c r="P271" s="1"/>
      <c r="Q271" s="1"/>
      <c r="R271" s="1"/>
      <c r="S271" s="1"/>
      <c r="T271" s="1"/>
      <c r="U271" s="1"/>
      <c r="V271" s="1"/>
      <c r="W271" s="1"/>
      <c r="X271" s="1"/>
      <c r="Y271" s="1"/>
      <c r="Z271" s="1"/>
    </row>
    <row r="272" spans="1:26" x14ac:dyDescent="0.2">
      <c r="A272" s="72" t="s">
        <v>51</v>
      </c>
      <c r="B272" s="122">
        <v>2</v>
      </c>
      <c r="C272" s="123">
        <v>0</v>
      </c>
      <c r="D272" s="123">
        <v>1</v>
      </c>
      <c r="E272" s="123">
        <v>1</v>
      </c>
      <c r="F272" s="123">
        <v>1</v>
      </c>
      <c r="G272" s="167">
        <v>1</v>
      </c>
      <c r="H272" s="1"/>
      <c r="I272" s="125">
        <v>2.5</v>
      </c>
      <c r="J272" s="126">
        <v>0</v>
      </c>
      <c r="K272" s="126">
        <v>1.3</v>
      </c>
      <c r="L272" s="126">
        <v>1.3</v>
      </c>
      <c r="M272" s="126">
        <v>1.3</v>
      </c>
      <c r="N272" s="168">
        <v>1.3</v>
      </c>
      <c r="O272" s="1"/>
      <c r="P272" s="1"/>
      <c r="Q272" s="1"/>
      <c r="R272" s="1"/>
      <c r="S272" s="1"/>
      <c r="T272" s="1"/>
      <c r="U272" s="1"/>
      <c r="V272" s="1"/>
      <c r="W272" s="1"/>
      <c r="X272" s="1"/>
      <c r="Y272" s="1"/>
      <c r="Z272" s="1"/>
    </row>
    <row r="273" spans="1:26" x14ac:dyDescent="0.2">
      <c r="A273" s="73" t="s">
        <v>52</v>
      </c>
      <c r="B273" s="129">
        <v>0</v>
      </c>
      <c r="C273" s="130">
        <v>0</v>
      </c>
      <c r="D273" s="130">
        <v>1</v>
      </c>
      <c r="E273" s="130">
        <v>1</v>
      </c>
      <c r="F273" s="130">
        <v>0</v>
      </c>
      <c r="G273" s="124">
        <v>1</v>
      </c>
      <c r="H273" s="1"/>
      <c r="I273" s="131">
        <v>0</v>
      </c>
      <c r="J273" s="132">
        <v>0</v>
      </c>
      <c r="K273" s="132">
        <v>1.3</v>
      </c>
      <c r="L273" s="132">
        <v>1.3</v>
      </c>
      <c r="M273" s="132">
        <v>0</v>
      </c>
      <c r="N273" s="127">
        <v>1.3</v>
      </c>
      <c r="O273" s="1"/>
      <c r="P273" s="1"/>
      <c r="Q273" s="1"/>
      <c r="R273" s="1"/>
      <c r="S273" s="1"/>
      <c r="T273" s="1"/>
      <c r="U273" s="1"/>
      <c r="V273" s="1"/>
      <c r="W273" s="1"/>
      <c r="X273" s="1"/>
      <c r="Y273" s="1"/>
      <c r="Z273" s="1"/>
    </row>
    <row r="274" spans="1:26" x14ac:dyDescent="0.2">
      <c r="A274" s="73" t="s">
        <v>125</v>
      </c>
      <c r="B274" s="129">
        <v>0</v>
      </c>
      <c r="C274" s="130">
        <v>1</v>
      </c>
      <c r="D274" s="130">
        <v>1</v>
      </c>
      <c r="E274" s="130">
        <v>1</v>
      </c>
      <c r="F274" s="130">
        <v>2</v>
      </c>
      <c r="G274" s="124">
        <v>1</v>
      </c>
      <c r="H274" s="1"/>
      <c r="I274" s="131">
        <v>0</v>
      </c>
      <c r="J274" s="132">
        <v>1.3</v>
      </c>
      <c r="K274" s="132">
        <v>1.3</v>
      </c>
      <c r="L274" s="132">
        <v>1.3</v>
      </c>
      <c r="M274" s="132">
        <v>2.6</v>
      </c>
      <c r="N274" s="127">
        <v>1.3</v>
      </c>
      <c r="O274" s="1"/>
      <c r="P274" s="1"/>
      <c r="Q274" s="1"/>
      <c r="R274" s="1"/>
      <c r="S274" s="1"/>
      <c r="T274" s="1"/>
      <c r="U274" s="1"/>
      <c r="V274" s="1"/>
      <c r="W274" s="1"/>
      <c r="X274" s="1"/>
      <c r="Y274" s="1"/>
      <c r="Z274" s="1"/>
    </row>
    <row r="275" spans="1:26" x14ac:dyDescent="0.2">
      <c r="A275" s="73" t="s">
        <v>126</v>
      </c>
      <c r="B275" s="129">
        <v>1</v>
      </c>
      <c r="C275" s="130">
        <v>2</v>
      </c>
      <c r="D275" s="130">
        <v>0</v>
      </c>
      <c r="E275" s="130">
        <v>1</v>
      </c>
      <c r="F275" s="130">
        <v>2</v>
      </c>
      <c r="G275" s="124">
        <v>3</v>
      </c>
      <c r="H275" s="1"/>
      <c r="I275" s="131">
        <v>1.2</v>
      </c>
      <c r="J275" s="132">
        <v>2.5</v>
      </c>
      <c r="K275" s="132">
        <v>0</v>
      </c>
      <c r="L275" s="132">
        <v>1.3</v>
      </c>
      <c r="M275" s="132">
        <v>2.6</v>
      </c>
      <c r="N275" s="127">
        <v>3.9</v>
      </c>
      <c r="O275" s="1"/>
      <c r="P275" s="1"/>
      <c r="Q275" s="1"/>
      <c r="R275" s="1"/>
      <c r="S275" s="1"/>
      <c r="T275" s="1"/>
      <c r="U275" s="1"/>
      <c r="V275" s="1"/>
      <c r="W275" s="1"/>
      <c r="X275" s="1"/>
      <c r="Y275" s="1"/>
      <c r="Z275" s="1"/>
    </row>
    <row r="276" spans="1:26" x14ac:dyDescent="0.2">
      <c r="A276" s="133" t="s">
        <v>55</v>
      </c>
      <c r="B276" s="169">
        <v>3</v>
      </c>
      <c r="C276" s="135">
        <v>3</v>
      </c>
      <c r="D276" s="135">
        <v>3</v>
      </c>
      <c r="E276" s="135">
        <v>4</v>
      </c>
      <c r="F276" s="135">
        <v>5</v>
      </c>
      <c r="G276" s="136">
        <v>6</v>
      </c>
      <c r="H276" s="1"/>
      <c r="I276" s="137">
        <v>3.7</v>
      </c>
      <c r="J276" s="138">
        <v>3.8</v>
      </c>
      <c r="K276" s="138">
        <v>3.8</v>
      </c>
      <c r="L276" s="138">
        <v>5.0999999999999996</v>
      </c>
      <c r="M276" s="138">
        <v>6.5</v>
      </c>
      <c r="N276" s="139">
        <v>7.8</v>
      </c>
      <c r="O276" s="1"/>
      <c r="P276" s="1"/>
      <c r="Q276" s="1"/>
      <c r="R276" s="1"/>
      <c r="S276" s="1"/>
      <c r="T276" s="1"/>
      <c r="U276" s="1"/>
      <c r="V276" s="1"/>
      <c r="W276" s="1"/>
      <c r="X276" s="1"/>
      <c r="Y276" s="1"/>
      <c r="Z276" s="1"/>
    </row>
    <row r="277" spans="1:26" s="56" customFormat="1" x14ac:dyDescent="0.2">
      <c r="A277" s="75" t="s">
        <v>127</v>
      </c>
      <c r="B277" s="140">
        <v>2068</v>
      </c>
      <c r="C277" s="141">
        <v>2056</v>
      </c>
      <c r="D277" s="141">
        <v>1944</v>
      </c>
      <c r="E277" s="141">
        <v>2058</v>
      </c>
      <c r="F277" s="141">
        <v>2478</v>
      </c>
      <c r="G277" s="142">
        <v>2456</v>
      </c>
      <c r="H277" s="55"/>
      <c r="I277" s="143">
        <v>2577.1999999999998</v>
      </c>
      <c r="J277" s="144">
        <v>2595.1</v>
      </c>
      <c r="K277" s="144">
        <v>2481.4</v>
      </c>
      <c r="L277" s="144">
        <v>2640.9</v>
      </c>
      <c r="M277" s="144">
        <v>3203.6</v>
      </c>
      <c r="N277" s="145">
        <v>3191.1</v>
      </c>
      <c r="O277" s="55"/>
      <c r="P277" s="55"/>
      <c r="Q277" s="55"/>
      <c r="R277" s="55"/>
      <c r="S277" s="55"/>
      <c r="T277" s="55"/>
      <c r="U277" s="55"/>
      <c r="V277" s="55"/>
      <c r="W277" s="55"/>
      <c r="X277" s="55"/>
      <c r="Y277" s="55"/>
      <c r="Z277" s="55"/>
    </row>
    <row r="278" spans="1:26" x14ac:dyDescent="0.2">
      <c r="A278" s="73" t="s">
        <v>57</v>
      </c>
      <c r="B278" s="129">
        <v>3</v>
      </c>
      <c r="C278" s="130">
        <v>3</v>
      </c>
      <c r="D278" s="130">
        <v>3</v>
      </c>
      <c r="E278" s="130">
        <v>6</v>
      </c>
      <c r="F278" s="130">
        <v>9</v>
      </c>
      <c r="G278" s="124">
        <v>6</v>
      </c>
      <c r="H278" s="1"/>
      <c r="I278" s="131">
        <v>3.7</v>
      </c>
      <c r="J278" s="132">
        <v>3.8</v>
      </c>
      <c r="K278" s="132">
        <v>3.8</v>
      </c>
      <c r="L278" s="132">
        <v>7.7</v>
      </c>
      <c r="M278" s="132">
        <v>11.6</v>
      </c>
      <c r="N278" s="127">
        <v>7.8</v>
      </c>
      <c r="O278" s="1"/>
      <c r="P278" s="1"/>
      <c r="Q278" s="1"/>
      <c r="R278" s="1"/>
      <c r="S278" s="1"/>
      <c r="T278" s="1"/>
      <c r="U278" s="1"/>
      <c r="V278" s="1"/>
      <c r="W278" s="1"/>
      <c r="X278" s="1"/>
      <c r="Y278" s="1"/>
      <c r="Z278" s="1"/>
    </row>
    <row r="279" spans="1:26" x14ac:dyDescent="0.2">
      <c r="A279" s="133" t="s">
        <v>58</v>
      </c>
      <c r="B279" s="169">
        <v>2071</v>
      </c>
      <c r="C279" s="135">
        <v>2059</v>
      </c>
      <c r="D279" s="135">
        <v>1947</v>
      </c>
      <c r="E279" s="135">
        <v>2064</v>
      </c>
      <c r="F279" s="135">
        <v>2487</v>
      </c>
      <c r="G279" s="136">
        <v>2462</v>
      </c>
      <c r="H279" s="1"/>
      <c r="I279" s="137">
        <v>2580.9</v>
      </c>
      <c r="J279" s="138">
        <v>2598.9</v>
      </c>
      <c r="K279" s="138">
        <v>2485.1999999999998</v>
      </c>
      <c r="L279" s="138">
        <v>2648.6</v>
      </c>
      <c r="M279" s="138">
        <v>3215.3</v>
      </c>
      <c r="N279" s="139">
        <v>3198.9</v>
      </c>
      <c r="O279" s="1"/>
      <c r="P279" s="1"/>
      <c r="Q279" s="1"/>
      <c r="R279" s="1"/>
      <c r="S279" s="1"/>
      <c r="T279" s="1"/>
      <c r="U279" s="1"/>
      <c r="V279" s="1"/>
      <c r="W279" s="1"/>
      <c r="X279" s="1"/>
      <c r="Y279" s="1"/>
      <c r="Z279" s="1"/>
    </row>
    <row r="280" spans="1:26" s="56" customFormat="1" x14ac:dyDescent="0.2">
      <c r="A280" s="75" t="s">
        <v>59</v>
      </c>
      <c r="B280" s="140">
        <v>115</v>
      </c>
      <c r="C280" s="141">
        <v>104</v>
      </c>
      <c r="D280" s="141">
        <v>76</v>
      </c>
      <c r="E280" s="141">
        <v>85</v>
      </c>
      <c r="F280" s="141">
        <v>79</v>
      </c>
      <c r="G280" s="142">
        <v>68</v>
      </c>
      <c r="H280" s="55"/>
      <c r="I280" s="143">
        <v>143.30000000000001</v>
      </c>
      <c r="J280" s="144">
        <v>131.30000000000001</v>
      </c>
      <c r="K280" s="144">
        <v>97</v>
      </c>
      <c r="L280" s="144">
        <v>109.1</v>
      </c>
      <c r="M280" s="144">
        <v>102.1</v>
      </c>
      <c r="N280" s="145">
        <v>88.4</v>
      </c>
      <c r="O280" s="55"/>
      <c r="P280" s="55"/>
      <c r="Q280" s="55"/>
      <c r="R280" s="55"/>
      <c r="S280" s="55"/>
      <c r="T280" s="55"/>
      <c r="U280" s="55"/>
      <c r="V280" s="55"/>
      <c r="W280" s="55"/>
      <c r="X280" s="55"/>
      <c r="Y280" s="55"/>
      <c r="Z280" s="55"/>
    </row>
    <row r="281" spans="1:26" x14ac:dyDescent="0.2">
      <c r="A281" s="73" t="s">
        <v>60</v>
      </c>
      <c r="B281" s="129">
        <v>10</v>
      </c>
      <c r="C281" s="130">
        <v>11</v>
      </c>
      <c r="D281" s="130">
        <v>13</v>
      </c>
      <c r="E281" s="130">
        <v>14</v>
      </c>
      <c r="F281" s="130">
        <v>37</v>
      </c>
      <c r="G281" s="124">
        <v>46</v>
      </c>
      <c r="H281" s="1"/>
      <c r="I281" s="131">
        <v>12.5</v>
      </c>
      <c r="J281" s="132">
        <v>13.9</v>
      </c>
      <c r="K281" s="132">
        <v>16.600000000000001</v>
      </c>
      <c r="L281" s="132">
        <v>18</v>
      </c>
      <c r="M281" s="132">
        <v>47.8</v>
      </c>
      <c r="N281" s="127">
        <v>59.8</v>
      </c>
      <c r="O281" s="1"/>
      <c r="P281" s="1"/>
      <c r="Q281" s="1"/>
      <c r="R281" s="1"/>
      <c r="S281" s="1"/>
      <c r="T281" s="1"/>
      <c r="U281" s="1"/>
      <c r="V281" s="1"/>
      <c r="W281" s="1"/>
      <c r="X281" s="1"/>
      <c r="Y281" s="1"/>
      <c r="Z281" s="1"/>
    </row>
    <row r="282" spans="1:26" x14ac:dyDescent="0.2">
      <c r="A282" s="133" t="s">
        <v>61</v>
      </c>
      <c r="B282" s="169">
        <v>125</v>
      </c>
      <c r="C282" s="135">
        <v>115</v>
      </c>
      <c r="D282" s="135">
        <v>89</v>
      </c>
      <c r="E282" s="135">
        <v>99</v>
      </c>
      <c r="F282" s="135">
        <v>116</v>
      </c>
      <c r="G282" s="136">
        <v>114</v>
      </c>
      <c r="H282" s="1"/>
      <c r="I282" s="137">
        <v>155.80000000000001</v>
      </c>
      <c r="J282" s="138">
        <v>145.19999999999999</v>
      </c>
      <c r="K282" s="138">
        <v>113.6</v>
      </c>
      <c r="L282" s="138">
        <v>127</v>
      </c>
      <c r="M282" s="138">
        <v>150</v>
      </c>
      <c r="N282" s="139">
        <v>148.1</v>
      </c>
      <c r="O282" s="1"/>
      <c r="P282" s="1"/>
      <c r="Q282" s="1"/>
      <c r="R282" s="1"/>
      <c r="S282" s="1"/>
      <c r="T282" s="1"/>
      <c r="U282" s="1"/>
      <c r="V282" s="1"/>
      <c r="W282" s="1"/>
      <c r="X282" s="1"/>
      <c r="Y282" s="1"/>
      <c r="Z282" s="1"/>
    </row>
    <row r="283" spans="1:26" x14ac:dyDescent="0.2">
      <c r="A283" s="147" t="s">
        <v>128</v>
      </c>
      <c r="B283" s="170">
        <v>56</v>
      </c>
      <c r="C283" s="148">
        <v>56</v>
      </c>
      <c r="D283" s="148">
        <v>58</v>
      </c>
      <c r="E283" s="148">
        <v>34</v>
      </c>
      <c r="F283" s="148">
        <v>70</v>
      </c>
      <c r="G283" s="149">
        <v>59</v>
      </c>
      <c r="H283" s="1"/>
      <c r="I283" s="150">
        <v>69.8</v>
      </c>
      <c r="J283" s="151">
        <v>70.7</v>
      </c>
      <c r="K283" s="151">
        <v>74</v>
      </c>
      <c r="L283" s="151">
        <v>43.6</v>
      </c>
      <c r="M283" s="151">
        <v>90.5</v>
      </c>
      <c r="N283" s="152">
        <v>76.7</v>
      </c>
      <c r="O283" s="1"/>
      <c r="P283" s="1"/>
      <c r="Q283" s="1"/>
      <c r="R283" s="1"/>
      <c r="S283" s="1"/>
      <c r="T283" s="1"/>
      <c r="U283" s="1"/>
      <c r="V283" s="1"/>
      <c r="W283" s="1"/>
      <c r="X283" s="1"/>
      <c r="Y283" s="1"/>
      <c r="Z283" s="1"/>
    </row>
    <row r="284" spans="1:26" x14ac:dyDescent="0.2">
      <c r="A284" s="73" t="s">
        <v>129</v>
      </c>
      <c r="B284" s="129">
        <v>0</v>
      </c>
      <c r="C284" s="130">
        <v>0</v>
      </c>
      <c r="D284" s="130">
        <v>0</v>
      </c>
      <c r="E284" s="130">
        <v>0</v>
      </c>
      <c r="F284" s="130">
        <v>0</v>
      </c>
      <c r="G284" s="124">
        <v>0</v>
      </c>
      <c r="H284" s="1"/>
      <c r="I284" s="131">
        <v>0</v>
      </c>
      <c r="J284" s="132">
        <v>0</v>
      </c>
      <c r="K284" s="132">
        <v>0</v>
      </c>
      <c r="L284" s="132">
        <v>0</v>
      </c>
      <c r="M284" s="132">
        <v>0</v>
      </c>
      <c r="N284" s="127">
        <v>0</v>
      </c>
      <c r="O284" s="1"/>
      <c r="P284" s="1"/>
      <c r="Q284" s="1"/>
      <c r="R284" s="1"/>
      <c r="S284" s="1"/>
      <c r="T284" s="1"/>
      <c r="U284" s="1"/>
      <c r="V284" s="1"/>
      <c r="W284" s="1"/>
      <c r="X284" s="1"/>
      <c r="Y284" s="1"/>
      <c r="Z284" s="1"/>
    </row>
    <row r="285" spans="1:26" x14ac:dyDescent="0.2">
      <c r="A285" s="73" t="s">
        <v>130</v>
      </c>
      <c r="B285" s="129">
        <v>12</v>
      </c>
      <c r="C285" s="130">
        <v>12</v>
      </c>
      <c r="D285" s="130">
        <v>16</v>
      </c>
      <c r="E285" s="130">
        <v>18</v>
      </c>
      <c r="F285" s="130">
        <v>7</v>
      </c>
      <c r="G285" s="124">
        <v>13</v>
      </c>
      <c r="H285" s="1"/>
      <c r="I285" s="131">
        <v>15</v>
      </c>
      <c r="J285" s="132">
        <v>15.1</v>
      </c>
      <c r="K285" s="132">
        <v>20.399999999999999</v>
      </c>
      <c r="L285" s="132">
        <v>23.1</v>
      </c>
      <c r="M285" s="132">
        <v>9</v>
      </c>
      <c r="N285" s="127">
        <v>16.899999999999999</v>
      </c>
      <c r="O285" s="1"/>
      <c r="P285" s="1"/>
      <c r="Q285" s="1"/>
      <c r="R285" s="1"/>
      <c r="S285" s="1"/>
      <c r="T285" s="1"/>
      <c r="U285" s="1"/>
      <c r="V285" s="1"/>
      <c r="W285" s="1"/>
      <c r="X285" s="1"/>
      <c r="Y285" s="1"/>
      <c r="Z285" s="1"/>
    </row>
    <row r="286" spans="1:26" x14ac:dyDescent="0.2">
      <c r="A286" s="73" t="s">
        <v>131</v>
      </c>
      <c r="B286" s="129">
        <v>27</v>
      </c>
      <c r="C286" s="130">
        <v>26</v>
      </c>
      <c r="D286" s="130">
        <v>25</v>
      </c>
      <c r="E286" s="130">
        <v>30</v>
      </c>
      <c r="F286" s="130">
        <v>26</v>
      </c>
      <c r="G286" s="124">
        <v>24</v>
      </c>
      <c r="H286" s="1"/>
      <c r="I286" s="131">
        <v>33.6</v>
      </c>
      <c r="J286" s="132">
        <v>32.799999999999997</v>
      </c>
      <c r="K286" s="132">
        <v>31.9</v>
      </c>
      <c r="L286" s="132">
        <v>38.5</v>
      </c>
      <c r="M286" s="132">
        <v>33.6</v>
      </c>
      <c r="N286" s="127">
        <v>31.2</v>
      </c>
      <c r="O286" s="1"/>
      <c r="P286" s="1"/>
      <c r="Q286" s="1"/>
      <c r="R286" s="1"/>
      <c r="S286" s="1"/>
      <c r="T286" s="1"/>
      <c r="U286" s="1"/>
      <c r="V286" s="1"/>
      <c r="W286" s="1"/>
      <c r="X286" s="1"/>
      <c r="Y286" s="1"/>
      <c r="Z286" s="1"/>
    </row>
    <row r="287" spans="1:26" x14ac:dyDescent="0.2">
      <c r="A287" s="73" t="s">
        <v>132</v>
      </c>
      <c r="B287" s="129">
        <v>60</v>
      </c>
      <c r="C287" s="130">
        <v>79</v>
      </c>
      <c r="D287" s="130">
        <v>86</v>
      </c>
      <c r="E287" s="130">
        <v>78</v>
      </c>
      <c r="F287" s="130">
        <v>87</v>
      </c>
      <c r="G287" s="124">
        <v>74</v>
      </c>
      <c r="H287" s="1"/>
      <c r="I287" s="131">
        <v>74.8</v>
      </c>
      <c r="J287" s="132">
        <v>99.7</v>
      </c>
      <c r="K287" s="132">
        <v>109.8</v>
      </c>
      <c r="L287" s="132">
        <v>100.1</v>
      </c>
      <c r="M287" s="132">
        <v>112.5</v>
      </c>
      <c r="N287" s="127">
        <v>96.1</v>
      </c>
      <c r="O287" s="1"/>
      <c r="P287" s="1"/>
      <c r="Q287" s="1"/>
      <c r="R287" s="1"/>
      <c r="S287" s="1"/>
      <c r="T287" s="1"/>
      <c r="U287" s="1"/>
      <c r="V287" s="1"/>
      <c r="W287" s="1"/>
      <c r="X287" s="1"/>
      <c r="Y287" s="1"/>
      <c r="Z287" s="1"/>
    </row>
    <row r="288" spans="1:26" x14ac:dyDescent="0.2">
      <c r="A288" s="133" t="s">
        <v>67</v>
      </c>
      <c r="B288" s="169">
        <v>99</v>
      </c>
      <c r="C288" s="135">
        <v>117</v>
      </c>
      <c r="D288" s="135">
        <v>127</v>
      </c>
      <c r="E288" s="135">
        <v>126</v>
      </c>
      <c r="F288" s="135">
        <v>120</v>
      </c>
      <c r="G288" s="136">
        <v>111</v>
      </c>
      <c r="H288" s="1"/>
      <c r="I288" s="137">
        <v>123.4</v>
      </c>
      <c r="J288" s="138">
        <v>147.69999999999999</v>
      </c>
      <c r="K288" s="138">
        <v>162.1</v>
      </c>
      <c r="L288" s="138">
        <v>161.69999999999999</v>
      </c>
      <c r="M288" s="138">
        <v>155.1</v>
      </c>
      <c r="N288" s="139">
        <v>144.19999999999999</v>
      </c>
      <c r="O288" s="1"/>
      <c r="P288" s="1"/>
      <c r="Q288" s="1"/>
      <c r="R288" s="1"/>
      <c r="S288" s="1"/>
      <c r="T288" s="1"/>
      <c r="U288" s="1"/>
      <c r="V288" s="1"/>
      <c r="W288" s="1"/>
      <c r="X288" s="1"/>
      <c r="Y288" s="1"/>
      <c r="Z288" s="1"/>
    </row>
    <row r="289" spans="1:26" s="56" customFormat="1" x14ac:dyDescent="0.2">
      <c r="A289" s="75" t="s">
        <v>133</v>
      </c>
      <c r="B289" s="140">
        <v>7</v>
      </c>
      <c r="C289" s="141">
        <v>6</v>
      </c>
      <c r="D289" s="141">
        <v>6</v>
      </c>
      <c r="E289" s="141">
        <v>7</v>
      </c>
      <c r="F289" s="141">
        <v>13</v>
      </c>
      <c r="G289" s="142">
        <v>15</v>
      </c>
      <c r="H289" s="55"/>
      <c r="I289" s="143">
        <v>8.6999999999999993</v>
      </c>
      <c r="J289" s="144">
        <v>7.6</v>
      </c>
      <c r="K289" s="144">
        <v>7.7</v>
      </c>
      <c r="L289" s="144">
        <v>9</v>
      </c>
      <c r="M289" s="144">
        <v>16.8</v>
      </c>
      <c r="N289" s="145">
        <v>19.5</v>
      </c>
      <c r="O289" s="55"/>
      <c r="P289" s="55"/>
      <c r="Q289" s="55"/>
      <c r="R289" s="55"/>
      <c r="S289" s="55"/>
      <c r="T289" s="55"/>
      <c r="U289" s="55"/>
      <c r="V289" s="55"/>
      <c r="W289" s="55"/>
      <c r="X289" s="55"/>
      <c r="Y289" s="55"/>
      <c r="Z289" s="55"/>
    </row>
    <row r="290" spans="1:26" x14ac:dyDescent="0.2">
      <c r="A290" s="73" t="s">
        <v>69</v>
      </c>
      <c r="B290" s="129">
        <v>0</v>
      </c>
      <c r="C290" s="130">
        <v>0</v>
      </c>
      <c r="D290" s="130">
        <v>0</v>
      </c>
      <c r="E290" s="130">
        <v>2</v>
      </c>
      <c r="F290" s="130">
        <v>0</v>
      </c>
      <c r="G290" s="124">
        <v>2</v>
      </c>
      <c r="H290" s="1"/>
      <c r="I290" s="131">
        <v>0</v>
      </c>
      <c r="J290" s="132">
        <v>0</v>
      </c>
      <c r="K290" s="132">
        <v>0</v>
      </c>
      <c r="L290" s="132">
        <v>2.6</v>
      </c>
      <c r="M290" s="132">
        <v>0</v>
      </c>
      <c r="N290" s="127">
        <v>2.6</v>
      </c>
      <c r="O290" s="1"/>
      <c r="P290" s="1"/>
      <c r="Q290" s="1"/>
      <c r="R290" s="1"/>
      <c r="S290" s="1"/>
      <c r="T290" s="1"/>
      <c r="U290" s="1"/>
      <c r="V290" s="1"/>
      <c r="W290" s="1"/>
      <c r="X290" s="1"/>
      <c r="Y290" s="1"/>
      <c r="Z290" s="1"/>
    </row>
    <row r="291" spans="1:26" x14ac:dyDescent="0.2">
      <c r="A291" s="133" t="s">
        <v>70</v>
      </c>
      <c r="B291" s="169">
        <v>7</v>
      </c>
      <c r="C291" s="135">
        <v>6</v>
      </c>
      <c r="D291" s="135">
        <v>6</v>
      </c>
      <c r="E291" s="135">
        <v>9</v>
      </c>
      <c r="F291" s="135">
        <v>13</v>
      </c>
      <c r="G291" s="136">
        <v>17</v>
      </c>
      <c r="H291" s="1"/>
      <c r="I291" s="137">
        <v>8.6999999999999993</v>
      </c>
      <c r="J291" s="138">
        <v>7.6</v>
      </c>
      <c r="K291" s="138">
        <v>7.7</v>
      </c>
      <c r="L291" s="138">
        <v>11.5</v>
      </c>
      <c r="M291" s="138">
        <v>16.8</v>
      </c>
      <c r="N291" s="139">
        <v>22.1</v>
      </c>
      <c r="O291" s="1"/>
      <c r="P291" s="1"/>
      <c r="Q291" s="1"/>
      <c r="R291" s="1"/>
      <c r="S291" s="1"/>
      <c r="T291" s="1"/>
      <c r="U291" s="1"/>
      <c r="V291" s="1"/>
      <c r="W291" s="1"/>
      <c r="X291" s="1"/>
      <c r="Y291" s="1"/>
      <c r="Z291" s="1"/>
    </row>
    <row r="292" spans="1:26" ht="13.5" thickBot="1" x14ac:dyDescent="0.25">
      <c r="A292" s="153" t="s">
        <v>71</v>
      </c>
      <c r="B292" s="171">
        <v>2361</v>
      </c>
      <c r="C292" s="155">
        <v>2356</v>
      </c>
      <c r="D292" s="155">
        <v>2230</v>
      </c>
      <c r="E292" s="155">
        <v>2336</v>
      </c>
      <c r="F292" s="155">
        <v>2811</v>
      </c>
      <c r="G292" s="156">
        <v>2769</v>
      </c>
      <c r="H292" s="1"/>
      <c r="I292" s="157">
        <v>2942.3</v>
      </c>
      <c r="J292" s="158">
        <v>2973.8</v>
      </c>
      <c r="K292" s="158">
        <v>2846.4</v>
      </c>
      <c r="L292" s="158">
        <v>2997.6</v>
      </c>
      <c r="M292" s="158">
        <v>3634.1</v>
      </c>
      <c r="N292" s="159">
        <v>3597.7</v>
      </c>
      <c r="O292" s="1"/>
      <c r="P292" s="1"/>
      <c r="Q292" s="1"/>
      <c r="R292" s="1"/>
      <c r="S292" s="1"/>
      <c r="T292" s="1"/>
      <c r="U292" s="1"/>
      <c r="V292" s="1"/>
      <c r="W292" s="1"/>
      <c r="X292" s="1"/>
      <c r="Y292" s="1"/>
      <c r="Z292" s="1"/>
    </row>
    <row r="293" spans="1:26" ht="13.5" thickTop="1" x14ac:dyDescent="0.2">
      <c r="A293" s="73" t="s">
        <v>134</v>
      </c>
      <c r="B293" s="129">
        <v>374</v>
      </c>
      <c r="C293" s="130">
        <v>390</v>
      </c>
      <c r="D293" s="130">
        <v>450</v>
      </c>
      <c r="E293" s="130">
        <v>346</v>
      </c>
      <c r="F293" s="130">
        <v>418</v>
      </c>
      <c r="G293" s="124">
        <v>500</v>
      </c>
      <c r="H293" s="1"/>
      <c r="I293" s="131">
        <v>466.1</v>
      </c>
      <c r="J293" s="132">
        <v>492.3</v>
      </c>
      <c r="K293" s="132">
        <v>574.4</v>
      </c>
      <c r="L293" s="132">
        <v>444</v>
      </c>
      <c r="M293" s="132">
        <v>540.4</v>
      </c>
      <c r="N293" s="127">
        <v>649.6</v>
      </c>
      <c r="O293" s="1"/>
      <c r="P293" s="1"/>
      <c r="Q293" s="1"/>
      <c r="R293" s="1"/>
      <c r="S293" s="1"/>
      <c r="T293" s="1"/>
      <c r="U293" s="1"/>
      <c r="V293" s="1"/>
      <c r="W293" s="1"/>
      <c r="X293" s="1"/>
      <c r="Y293" s="1"/>
      <c r="Z293" s="1"/>
    </row>
    <row r="294" spans="1:26" x14ac:dyDescent="0.2">
      <c r="A294" s="73" t="s">
        <v>135</v>
      </c>
      <c r="B294" s="129">
        <v>49</v>
      </c>
      <c r="C294" s="130">
        <v>69</v>
      </c>
      <c r="D294" s="130">
        <v>59</v>
      </c>
      <c r="E294" s="130">
        <v>58</v>
      </c>
      <c r="F294" s="130">
        <v>46</v>
      </c>
      <c r="G294" s="124">
        <v>101</v>
      </c>
      <c r="H294" s="1"/>
      <c r="I294" s="131">
        <v>61.1</v>
      </c>
      <c r="J294" s="132">
        <v>87.1</v>
      </c>
      <c r="K294" s="132">
        <v>75.3</v>
      </c>
      <c r="L294" s="132">
        <v>74.400000000000006</v>
      </c>
      <c r="M294" s="132">
        <v>59.5</v>
      </c>
      <c r="N294" s="127">
        <v>131.19999999999999</v>
      </c>
      <c r="O294" s="1"/>
      <c r="P294" s="1"/>
      <c r="Q294" s="1"/>
      <c r="R294" s="1"/>
      <c r="S294" s="1"/>
      <c r="T294" s="1"/>
      <c r="U294" s="1"/>
      <c r="V294" s="1"/>
      <c r="W294" s="1"/>
      <c r="X294" s="1"/>
      <c r="Y294" s="1"/>
      <c r="Z294" s="1"/>
    </row>
    <row r="295" spans="1:26" x14ac:dyDescent="0.2">
      <c r="A295" s="133" t="s">
        <v>136</v>
      </c>
      <c r="B295" s="169">
        <v>423</v>
      </c>
      <c r="C295" s="135">
        <v>459</v>
      </c>
      <c r="D295" s="135">
        <v>509</v>
      </c>
      <c r="E295" s="135">
        <v>404</v>
      </c>
      <c r="F295" s="135">
        <v>464</v>
      </c>
      <c r="G295" s="136">
        <v>601</v>
      </c>
      <c r="H295" s="1"/>
      <c r="I295" s="137">
        <v>527.20000000000005</v>
      </c>
      <c r="J295" s="138">
        <v>579.4</v>
      </c>
      <c r="K295" s="138">
        <v>649.70000000000005</v>
      </c>
      <c r="L295" s="138">
        <v>518.4</v>
      </c>
      <c r="M295" s="138">
        <v>599.9</v>
      </c>
      <c r="N295" s="139">
        <v>780.9</v>
      </c>
      <c r="O295" s="1"/>
      <c r="P295" s="1"/>
      <c r="Q295" s="1"/>
      <c r="R295" s="1"/>
      <c r="S295" s="1"/>
      <c r="T295" s="1"/>
      <c r="U295" s="1"/>
      <c r="V295" s="1"/>
      <c r="W295" s="1"/>
      <c r="X295" s="1"/>
      <c r="Y295" s="1"/>
      <c r="Z295" s="1"/>
    </row>
    <row r="296" spans="1:26" x14ac:dyDescent="0.2">
      <c r="A296" s="73" t="s">
        <v>137</v>
      </c>
      <c r="B296" s="129">
        <v>646</v>
      </c>
      <c r="C296" s="130">
        <v>825</v>
      </c>
      <c r="D296" s="130">
        <v>892</v>
      </c>
      <c r="E296" s="130">
        <v>668</v>
      </c>
      <c r="F296" s="130">
        <v>649</v>
      </c>
      <c r="G296" s="124">
        <v>931</v>
      </c>
      <c r="H296" s="1"/>
      <c r="I296" s="131">
        <v>805.1</v>
      </c>
      <c r="J296" s="132">
        <v>1041.3</v>
      </c>
      <c r="K296" s="132">
        <v>1138.5999999999999</v>
      </c>
      <c r="L296" s="132">
        <v>857.2</v>
      </c>
      <c r="M296" s="132">
        <v>839</v>
      </c>
      <c r="N296" s="127">
        <v>1209.5999999999999</v>
      </c>
      <c r="O296" s="1"/>
      <c r="P296" s="1"/>
      <c r="Q296" s="1"/>
      <c r="R296" s="1"/>
      <c r="S296" s="1"/>
      <c r="T296" s="1"/>
      <c r="U296" s="1"/>
      <c r="V296" s="1"/>
      <c r="W296" s="1"/>
      <c r="X296" s="1"/>
      <c r="Y296" s="1"/>
      <c r="Z296" s="1"/>
    </row>
    <row r="297" spans="1:26" x14ac:dyDescent="0.2">
      <c r="A297" s="73" t="s">
        <v>138</v>
      </c>
      <c r="B297" s="129">
        <v>85</v>
      </c>
      <c r="C297" s="130">
        <v>114</v>
      </c>
      <c r="D297" s="130">
        <v>106</v>
      </c>
      <c r="E297" s="130">
        <v>83</v>
      </c>
      <c r="F297" s="130">
        <v>93</v>
      </c>
      <c r="G297" s="124">
        <v>132</v>
      </c>
      <c r="H297" s="1"/>
      <c r="I297" s="131">
        <v>105.9</v>
      </c>
      <c r="J297" s="132">
        <v>143.9</v>
      </c>
      <c r="K297" s="132">
        <v>135.30000000000001</v>
      </c>
      <c r="L297" s="132">
        <v>106.5</v>
      </c>
      <c r="M297" s="132">
        <v>120.2</v>
      </c>
      <c r="N297" s="127">
        <v>171.5</v>
      </c>
      <c r="O297" s="1"/>
      <c r="P297" s="1"/>
      <c r="Q297" s="1"/>
      <c r="R297" s="1"/>
      <c r="S297" s="1"/>
      <c r="T297" s="1"/>
      <c r="U297" s="1"/>
      <c r="V297" s="1"/>
      <c r="W297" s="1"/>
      <c r="X297" s="1"/>
      <c r="Y297" s="1"/>
      <c r="Z297" s="1"/>
    </row>
    <row r="298" spans="1:26" x14ac:dyDescent="0.2">
      <c r="A298" s="133" t="s">
        <v>139</v>
      </c>
      <c r="B298" s="169">
        <v>731</v>
      </c>
      <c r="C298" s="135">
        <v>939</v>
      </c>
      <c r="D298" s="135">
        <v>998</v>
      </c>
      <c r="E298" s="135">
        <v>751</v>
      </c>
      <c r="F298" s="135">
        <v>742</v>
      </c>
      <c r="G298" s="136">
        <v>1063</v>
      </c>
      <c r="H298" s="1"/>
      <c r="I298" s="137">
        <v>911</v>
      </c>
      <c r="J298" s="138">
        <v>1185.2</v>
      </c>
      <c r="K298" s="138">
        <v>1273.9000000000001</v>
      </c>
      <c r="L298" s="138">
        <v>963.7</v>
      </c>
      <c r="M298" s="138">
        <v>959.3</v>
      </c>
      <c r="N298" s="139">
        <v>1381.1</v>
      </c>
      <c r="O298" s="1"/>
      <c r="P298" s="1"/>
      <c r="Q298" s="1"/>
      <c r="R298" s="1"/>
      <c r="S298" s="1"/>
      <c r="T298" s="1"/>
      <c r="U298" s="1"/>
      <c r="V298" s="1"/>
      <c r="W298" s="1"/>
      <c r="X298" s="1"/>
      <c r="Y298" s="1"/>
      <c r="Z298" s="1"/>
    </row>
    <row r="299" spans="1:26" x14ac:dyDescent="0.2">
      <c r="A299" s="73" t="s">
        <v>140</v>
      </c>
      <c r="B299" s="129">
        <v>168</v>
      </c>
      <c r="C299" s="130">
        <v>208</v>
      </c>
      <c r="D299" s="130">
        <v>167</v>
      </c>
      <c r="E299" s="130">
        <v>160</v>
      </c>
      <c r="F299" s="130">
        <v>194</v>
      </c>
      <c r="G299" s="124">
        <v>219</v>
      </c>
      <c r="H299" s="1"/>
      <c r="I299" s="131">
        <v>209.4</v>
      </c>
      <c r="J299" s="132">
        <v>262.5</v>
      </c>
      <c r="K299" s="132">
        <v>213.2</v>
      </c>
      <c r="L299" s="132">
        <v>205.3</v>
      </c>
      <c r="M299" s="132">
        <v>250.8</v>
      </c>
      <c r="N299" s="127">
        <v>284.5</v>
      </c>
      <c r="O299" s="1"/>
      <c r="P299" s="1"/>
      <c r="Q299" s="1"/>
      <c r="R299" s="1"/>
      <c r="S299" s="1"/>
      <c r="T299" s="1"/>
      <c r="U299" s="1"/>
      <c r="V299" s="1"/>
      <c r="W299" s="1"/>
      <c r="X299" s="1"/>
      <c r="Y299" s="1"/>
      <c r="Z299" s="1"/>
    </row>
    <row r="300" spans="1:26" x14ac:dyDescent="0.2">
      <c r="A300" s="73" t="s">
        <v>141</v>
      </c>
      <c r="B300" s="129">
        <v>91</v>
      </c>
      <c r="C300" s="130">
        <v>97</v>
      </c>
      <c r="D300" s="130">
        <v>95</v>
      </c>
      <c r="E300" s="130">
        <v>99</v>
      </c>
      <c r="F300" s="130">
        <v>103</v>
      </c>
      <c r="G300" s="124">
        <v>100</v>
      </c>
      <c r="H300" s="1"/>
      <c r="I300" s="131">
        <v>113.4</v>
      </c>
      <c r="J300" s="132">
        <v>122.4</v>
      </c>
      <c r="K300" s="132">
        <v>121.3</v>
      </c>
      <c r="L300" s="132">
        <v>127</v>
      </c>
      <c r="M300" s="132">
        <v>133.19999999999999</v>
      </c>
      <c r="N300" s="127">
        <v>129.9</v>
      </c>
      <c r="O300" s="1"/>
      <c r="P300" s="1"/>
      <c r="Q300" s="1"/>
      <c r="R300" s="1"/>
      <c r="S300" s="1"/>
      <c r="T300" s="1"/>
      <c r="U300" s="1"/>
      <c r="V300" s="1"/>
      <c r="W300" s="1"/>
      <c r="X300" s="1"/>
      <c r="Y300" s="1"/>
      <c r="Z300" s="1"/>
    </row>
    <row r="301" spans="1:26" x14ac:dyDescent="0.2">
      <c r="A301" s="133" t="s">
        <v>80</v>
      </c>
      <c r="B301" s="169">
        <v>259</v>
      </c>
      <c r="C301" s="135">
        <v>305</v>
      </c>
      <c r="D301" s="135">
        <v>262</v>
      </c>
      <c r="E301" s="135">
        <v>259</v>
      </c>
      <c r="F301" s="135">
        <v>297</v>
      </c>
      <c r="G301" s="136">
        <v>319</v>
      </c>
      <c r="H301" s="1"/>
      <c r="I301" s="137">
        <v>322.8</v>
      </c>
      <c r="J301" s="138">
        <v>385</v>
      </c>
      <c r="K301" s="138">
        <v>334.4</v>
      </c>
      <c r="L301" s="138">
        <v>332.4</v>
      </c>
      <c r="M301" s="138">
        <v>384</v>
      </c>
      <c r="N301" s="139">
        <v>414.5</v>
      </c>
      <c r="O301" s="1"/>
      <c r="P301" s="1"/>
      <c r="Q301" s="1"/>
      <c r="R301" s="1"/>
      <c r="S301" s="1"/>
      <c r="T301" s="1"/>
      <c r="U301" s="1"/>
      <c r="V301" s="1"/>
      <c r="W301" s="1"/>
      <c r="X301" s="1"/>
      <c r="Y301" s="1"/>
      <c r="Z301" s="1"/>
    </row>
    <row r="302" spans="1:26" x14ac:dyDescent="0.2">
      <c r="A302" s="147" t="s">
        <v>142</v>
      </c>
      <c r="B302" s="170">
        <v>1269</v>
      </c>
      <c r="C302" s="148">
        <v>1319</v>
      </c>
      <c r="D302" s="148">
        <v>1259</v>
      </c>
      <c r="E302" s="148">
        <v>930</v>
      </c>
      <c r="F302" s="148">
        <v>1004</v>
      </c>
      <c r="G302" s="149">
        <v>1164</v>
      </c>
      <c r="H302" s="1"/>
      <c r="I302" s="150">
        <v>1581.5</v>
      </c>
      <c r="J302" s="151">
        <v>1664.9</v>
      </c>
      <c r="K302" s="151">
        <v>1607</v>
      </c>
      <c r="L302" s="151">
        <v>1193.4000000000001</v>
      </c>
      <c r="M302" s="151">
        <v>1298</v>
      </c>
      <c r="N302" s="152">
        <v>1512.4</v>
      </c>
      <c r="O302" s="1"/>
      <c r="P302" s="1"/>
      <c r="Q302" s="1"/>
      <c r="R302" s="1"/>
      <c r="S302" s="1"/>
      <c r="T302" s="1"/>
      <c r="U302" s="1"/>
      <c r="V302" s="1"/>
      <c r="W302" s="1"/>
      <c r="X302" s="1"/>
      <c r="Y302" s="1"/>
      <c r="Z302" s="1"/>
    </row>
    <row r="303" spans="1:26" x14ac:dyDescent="0.2">
      <c r="A303" s="147" t="s">
        <v>143</v>
      </c>
      <c r="B303" s="170">
        <v>1548</v>
      </c>
      <c r="C303" s="148">
        <v>1688</v>
      </c>
      <c r="D303" s="148">
        <v>1719</v>
      </c>
      <c r="E303" s="148">
        <v>1582</v>
      </c>
      <c r="F303" s="148">
        <v>1822</v>
      </c>
      <c r="G303" s="149">
        <v>1943</v>
      </c>
      <c r="H303" s="1"/>
      <c r="I303" s="150">
        <v>1929.2</v>
      </c>
      <c r="J303" s="151">
        <v>2130.6</v>
      </c>
      <c r="K303" s="151">
        <v>2194.1999999999998</v>
      </c>
      <c r="L303" s="151">
        <v>2030.1</v>
      </c>
      <c r="M303" s="151">
        <v>2355.5</v>
      </c>
      <c r="N303" s="152">
        <v>2524.5</v>
      </c>
      <c r="O303" s="1"/>
      <c r="P303" s="1"/>
      <c r="Q303" s="1"/>
      <c r="R303" s="1"/>
      <c r="S303" s="1"/>
      <c r="T303" s="1"/>
      <c r="U303" s="1"/>
      <c r="V303" s="1"/>
      <c r="W303" s="1"/>
      <c r="X303" s="1"/>
      <c r="Y303" s="1"/>
      <c r="Z303" s="1"/>
    </row>
    <row r="304" spans="1:26" ht="13.5" thickBot="1" x14ac:dyDescent="0.25">
      <c r="A304" s="76" t="s">
        <v>83</v>
      </c>
      <c r="B304" s="154">
        <v>4230</v>
      </c>
      <c r="C304" s="161">
        <v>4710</v>
      </c>
      <c r="D304" s="161">
        <v>4747</v>
      </c>
      <c r="E304" s="161">
        <v>3926</v>
      </c>
      <c r="F304" s="161">
        <v>4329</v>
      </c>
      <c r="G304" s="162">
        <v>5090</v>
      </c>
      <c r="H304" s="1"/>
      <c r="I304" s="163">
        <v>5271.6</v>
      </c>
      <c r="J304" s="164">
        <v>5945</v>
      </c>
      <c r="K304" s="164">
        <v>6059.2</v>
      </c>
      <c r="L304" s="164">
        <v>5038</v>
      </c>
      <c r="M304" s="164">
        <v>5596.6</v>
      </c>
      <c r="N304" s="165">
        <v>6613.4</v>
      </c>
      <c r="O304" s="1"/>
      <c r="P304" s="1"/>
      <c r="Q304" s="1"/>
      <c r="R304" s="1"/>
      <c r="S304" s="1"/>
      <c r="T304" s="1"/>
      <c r="U304" s="1"/>
      <c r="V304" s="1"/>
      <c r="W304" s="1"/>
      <c r="X304" s="1"/>
      <c r="Y304" s="1"/>
      <c r="Z304" s="1"/>
    </row>
    <row r="305" spans="1:1" ht="13.5" thickTop="1" x14ac:dyDescent="0.2">
      <c r="A305" s="67" t="s">
        <v>84</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153"/>
  <sheetViews>
    <sheetView zoomScaleNormal="100" workbookViewId="0">
      <selection activeCell="Q8" sqref="Q8"/>
    </sheetView>
  </sheetViews>
  <sheetFormatPr defaultColWidth="9.140625" defaultRowHeight="12.75" x14ac:dyDescent="0.2"/>
  <cols>
    <col min="1" max="2" width="18.7109375" style="11" customWidth="1"/>
    <col min="3" max="8" width="8.28515625" style="11" customWidth="1"/>
    <col min="9" max="9" width="7.28515625" style="11" customWidth="1"/>
    <col min="10" max="15" width="8.28515625" style="11" customWidth="1"/>
    <col min="16" max="26" width="7.28515625" style="11" customWidth="1"/>
    <col min="27" max="30" width="9.140625" style="11" customWidth="1"/>
    <col min="31" max="38" width="9.28515625" style="11" customWidth="1"/>
    <col min="39" max="42" width="9.140625" style="11" customWidth="1"/>
    <col min="43" max="50" width="9.28515625" style="11" customWidth="1"/>
    <col min="51" max="54" width="9.140625" style="11" customWidth="1"/>
    <col min="55" max="62" width="9.28515625" style="11" customWidth="1"/>
    <col min="63" max="66" width="9.140625" style="11" customWidth="1"/>
    <col min="67" max="74" width="9.28515625" style="11" customWidth="1"/>
    <col min="75" max="78" width="9.140625" style="11" customWidth="1"/>
    <col min="79" max="86" width="9.28515625" style="11" customWidth="1"/>
    <col min="87" max="90" width="9.140625" style="11" customWidth="1"/>
    <col min="91" max="98" width="9.28515625" style="11" customWidth="1"/>
    <col min="99" max="102" width="9.140625" style="11" customWidth="1"/>
    <col min="103" max="110" width="9.28515625" style="11" bestFit="1" customWidth="1"/>
    <col min="111" max="114" width="9.140625" style="11"/>
    <col min="115" max="122" width="9.28515625" style="11" bestFit="1" customWidth="1"/>
    <col min="123" max="16384" width="9.140625" style="11"/>
  </cols>
  <sheetData>
    <row r="1" spans="1:32" s="23" customFormat="1" ht="70.5" customHeight="1" x14ac:dyDescent="0.25">
      <c r="A1" s="20"/>
      <c r="E1" s="115"/>
      <c r="F1" s="116"/>
      <c r="G1" s="116"/>
      <c r="H1" s="116"/>
      <c r="I1" s="116"/>
      <c r="J1" s="116"/>
      <c r="K1" s="116"/>
      <c r="L1" s="116"/>
      <c r="M1" s="116"/>
      <c r="N1" s="116"/>
    </row>
    <row r="2" spans="1:32" s="26" customFormat="1" ht="9.75" customHeight="1" x14ac:dyDescent="0.25">
      <c r="A2" s="24"/>
    </row>
    <row r="3" spans="1:32" s="26" customFormat="1" ht="12.75" customHeight="1" x14ac:dyDescent="0.25">
      <c r="A3" s="27" t="s">
        <v>152</v>
      </c>
    </row>
    <row r="4" spans="1:32" s="26" customFormat="1" ht="13.5" customHeight="1" x14ac:dyDescent="0.25">
      <c r="A4" s="27" t="s">
        <v>117</v>
      </c>
      <c r="J4" s="117" t="s">
        <v>118</v>
      </c>
    </row>
    <row r="5" spans="1:32" x14ac:dyDescent="0.2">
      <c r="A5" s="28" t="s">
        <v>94</v>
      </c>
      <c r="B5" s="28" t="s">
        <v>95</v>
      </c>
      <c r="C5" s="118" t="s">
        <v>119</v>
      </c>
      <c r="D5" s="119" t="s">
        <v>120</v>
      </c>
      <c r="E5" s="119" t="s">
        <v>121</v>
      </c>
      <c r="F5" s="119" t="s">
        <v>122</v>
      </c>
      <c r="G5" s="119" t="s">
        <v>123</v>
      </c>
      <c r="H5" s="172" t="s">
        <v>124</v>
      </c>
      <c r="I5" s="1"/>
      <c r="J5" s="118" t="s">
        <v>119</v>
      </c>
      <c r="K5" s="119" t="s">
        <v>120</v>
      </c>
      <c r="L5" s="119" t="s">
        <v>121</v>
      </c>
      <c r="M5" s="119" t="s">
        <v>122</v>
      </c>
      <c r="N5" s="119" t="s">
        <v>123</v>
      </c>
      <c r="O5" s="172" t="s">
        <v>124</v>
      </c>
      <c r="P5" s="1"/>
      <c r="Q5" s="1"/>
      <c r="R5" s="1"/>
      <c r="S5" s="1"/>
      <c r="T5" s="1"/>
      <c r="U5" s="1"/>
      <c r="V5" s="1"/>
      <c r="W5" s="1"/>
      <c r="X5" s="1"/>
      <c r="Y5" s="1"/>
      <c r="Z5" s="1"/>
      <c r="AA5" s="1"/>
      <c r="AB5" s="1"/>
      <c r="AC5" s="1"/>
    </row>
    <row r="6" spans="1:32" x14ac:dyDescent="0.2">
      <c r="A6" s="33" t="s">
        <v>96</v>
      </c>
      <c r="B6" s="33" t="s">
        <v>97</v>
      </c>
      <c r="C6" s="122">
        <v>2360</v>
      </c>
      <c r="D6" s="123">
        <v>2660</v>
      </c>
      <c r="E6" s="123">
        <v>2184</v>
      </c>
      <c r="F6" s="123">
        <v>2488</v>
      </c>
      <c r="G6" s="123">
        <v>3170</v>
      </c>
      <c r="H6" s="173">
        <v>3241</v>
      </c>
      <c r="I6" s="1"/>
      <c r="J6" s="125">
        <v>956</v>
      </c>
      <c r="K6" s="126">
        <v>1073.5999999999999</v>
      </c>
      <c r="L6" s="126">
        <v>882.1</v>
      </c>
      <c r="M6" s="126">
        <v>1001.7</v>
      </c>
      <c r="N6" s="126">
        <v>1270.8</v>
      </c>
      <c r="O6" s="174">
        <v>1294.3</v>
      </c>
      <c r="P6" s="1"/>
      <c r="Q6" s="1"/>
      <c r="R6" s="1"/>
      <c r="S6" s="1"/>
      <c r="T6" s="1"/>
      <c r="U6" s="1"/>
      <c r="V6" s="1"/>
      <c r="W6" s="1"/>
      <c r="X6" s="1"/>
      <c r="Y6" s="1"/>
      <c r="Z6" s="1"/>
      <c r="AA6" s="1"/>
      <c r="AB6" s="1"/>
      <c r="AC6" s="1"/>
    </row>
    <row r="7" spans="1:32" x14ac:dyDescent="0.2">
      <c r="A7" s="88"/>
      <c r="B7" s="40" t="s">
        <v>98</v>
      </c>
      <c r="C7" s="129">
        <v>1207</v>
      </c>
      <c r="D7" s="130">
        <v>1168</v>
      </c>
      <c r="E7" s="130">
        <v>1152</v>
      </c>
      <c r="F7" s="130">
        <v>1255</v>
      </c>
      <c r="G7" s="130">
        <v>1653</v>
      </c>
      <c r="H7" s="175">
        <v>1443</v>
      </c>
      <c r="I7" s="1"/>
      <c r="J7" s="131">
        <v>488.9</v>
      </c>
      <c r="K7" s="132">
        <v>471.4</v>
      </c>
      <c r="L7" s="132">
        <v>465.3</v>
      </c>
      <c r="M7" s="132">
        <v>505.3</v>
      </c>
      <c r="N7" s="132">
        <v>662.7</v>
      </c>
      <c r="O7" s="176">
        <v>576.29999999999995</v>
      </c>
      <c r="P7" s="1"/>
      <c r="Q7" s="1"/>
      <c r="R7" s="1"/>
      <c r="S7" s="1"/>
      <c r="T7" s="1"/>
      <c r="U7" s="1"/>
      <c r="V7" s="1"/>
      <c r="W7" s="1"/>
      <c r="X7" s="1"/>
      <c r="Y7" s="1"/>
      <c r="Z7" s="1"/>
      <c r="AA7" s="1"/>
      <c r="AB7" s="1"/>
      <c r="AC7" s="1"/>
    </row>
    <row r="8" spans="1:32" x14ac:dyDescent="0.2">
      <c r="A8" s="88"/>
      <c r="B8" s="40" t="s">
        <v>99</v>
      </c>
      <c r="C8" s="129">
        <v>511</v>
      </c>
      <c r="D8" s="130">
        <v>562</v>
      </c>
      <c r="E8" s="130">
        <v>598</v>
      </c>
      <c r="F8" s="130">
        <v>580</v>
      </c>
      <c r="G8" s="130">
        <v>856</v>
      </c>
      <c r="H8" s="175">
        <v>1156</v>
      </c>
      <c r="I8" s="1"/>
      <c r="J8" s="131">
        <v>207</v>
      </c>
      <c r="K8" s="132">
        <v>226.8</v>
      </c>
      <c r="L8" s="132">
        <v>241.5</v>
      </c>
      <c r="M8" s="132">
        <v>233.5</v>
      </c>
      <c r="N8" s="132">
        <v>343.2</v>
      </c>
      <c r="O8" s="176">
        <v>461.7</v>
      </c>
      <c r="P8" s="1"/>
      <c r="Q8" s="1"/>
      <c r="R8" s="1"/>
      <c r="S8" s="1"/>
      <c r="T8" s="1"/>
      <c r="U8" s="1"/>
      <c r="V8" s="1"/>
      <c r="W8" s="1"/>
      <c r="X8" s="1"/>
      <c r="Y8" s="1"/>
      <c r="Z8" s="1"/>
      <c r="AA8" s="1"/>
      <c r="AB8" s="1"/>
      <c r="AC8" s="1"/>
    </row>
    <row r="9" spans="1:32" x14ac:dyDescent="0.2">
      <c r="A9" s="90" t="s">
        <v>100</v>
      </c>
      <c r="B9" s="177"/>
      <c r="C9" s="178">
        <v>4078</v>
      </c>
      <c r="D9" s="179">
        <v>4390</v>
      </c>
      <c r="E9" s="179">
        <v>3934</v>
      </c>
      <c r="F9" s="179">
        <v>4323</v>
      </c>
      <c r="G9" s="179">
        <v>5679</v>
      </c>
      <c r="H9" s="180">
        <v>5840</v>
      </c>
      <c r="I9" s="1"/>
      <c r="J9" s="181">
        <v>1652</v>
      </c>
      <c r="K9" s="182">
        <v>1771.9</v>
      </c>
      <c r="L9" s="182">
        <v>1588.9</v>
      </c>
      <c r="M9" s="182">
        <v>1740.5</v>
      </c>
      <c r="N9" s="182">
        <v>2276.6999999999998</v>
      </c>
      <c r="O9" s="183">
        <v>2332.3000000000002</v>
      </c>
      <c r="P9" s="1"/>
      <c r="Q9" s="1"/>
      <c r="R9" s="1"/>
      <c r="S9" s="1"/>
      <c r="T9" s="1"/>
      <c r="U9" s="1"/>
      <c r="V9" s="1"/>
      <c r="W9" s="1"/>
      <c r="X9" s="1"/>
      <c r="Y9" s="1"/>
      <c r="Z9" s="1"/>
      <c r="AA9" s="1"/>
      <c r="AB9" s="1"/>
      <c r="AC9" s="1"/>
    </row>
    <row r="10" spans="1:32" x14ac:dyDescent="0.2">
      <c r="A10" s="33" t="s">
        <v>101</v>
      </c>
      <c r="B10" s="33" t="s">
        <v>97</v>
      </c>
      <c r="C10" s="122">
        <v>1418</v>
      </c>
      <c r="D10" s="123">
        <v>1523</v>
      </c>
      <c r="E10" s="123">
        <v>1015</v>
      </c>
      <c r="F10" s="123">
        <v>1154</v>
      </c>
      <c r="G10" s="123">
        <v>1291</v>
      </c>
      <c r="H10" s="173">
        <v>1239</v>
      </c>
      <c r="I10" s="1"/>
      <c r="J10" s="125">
        <v>574.4</v>
      </c>
      <c r="K10" s="126">
        <v>614.70000000000005</v>
      </c>
      <c r="L10" s="126">
        <v>410</v>
      </c>
      <c r="M10" s="126">
        <v>464.6</v>
      </c>
      <c r="N10" s="126">
        <v>517.6</v>
      </c>
      <c r="O10" s="174">
        <v>494.8</v>
      </c>
      <c r="P10" s="1"/>
      <c r="Q10" s="1"/>
      <c r="R10" s="1"/>
      <c r="S10" s="1"/>
      <c r="T10" s="1"/>
      <c r="U10" s="1"/>
      <c r="V10" s="1"/>
      <c r="W10" s="1"/>
      <c r="X10" s="1"/>
      <c r="Y10" s="1"/>
      <c r="Z10" s="1"/>
      <c r="AA10" s="1"/>
      <c r="AB10" s="1"/>
      <c r="AC10" s="1"/>
    </row>
    <row r="11" spans="1:32" x14ac:dyDescent="0.2">
      <c r="A11" s="88"/>
      <c r="B11" s="40" t="s">
        <v>98</v>
      </c>
      <c r="C11" s="129">
        <v>822</v>
      </c>
      <c r="D11" s="130">
        <v>847</v>
      </c>
      <c r="E11" s="130">
        <v>842</v>
      </c>
      <c r="F11" s="130">
        <v>880</v>
      </c>
      <c r="G11" s="130">
        <v>928</v>
      </c>
      <c r="H11" s="175">
        <v>863</v>
      </c>
      <c r="I11" s="1"/>
      <c r="J11" s="131">
        <v>333</v>
      </c>
      <c r="K11" s="132">
        <v>341.9</v>
      </c>
      <c r="L11" s="132">
        <v>340.1</v>
      </c>
      <c r="M11" s="132">
        <v>354.3</v>
      </c>
      <c r="N11" s="132">
        <v>372</v>
      </c>
      <c r="O11" s="176">
        <v>344.7</v>
      </c>
      <c r="P11" s="1"/>
      <c r="Q11" s="1"/>
      <c r="R11" s="1"/>
      <c r="S11" s="1"/>
      <c r="T11" s="1"/>
      <c r="U11" s="1"/>
      <c r="V11" s="1"/>
      <c r="W11" s="1"/>
      <c r="X11" s="1"/>
      <c r="Y11" s="1"/>
      <c r="Z11" s="1"/>
      <c r="AA11" s="1"/>
      <c r="AB11" s="1"/>
      <c r="AC11" s="1"/>
    </row>
    <row r="12" spans="1:32" x14ac:dyDescent="0.2">
      <c r="A12" s="88"/>
      <c r="B12" s="40" t="s">
        <v>99</v>
      </c>
      <c r="C12" s="129">
        <v>699</v>
      </c>
      <c r="D12" s="130">
        <v>837</v>
      </c>
      <c r="E12" s="130">
        <v>737</v>
      </c>
      <c r="F12" s="130">
        <v>771</v>
      </c>
      <c r="G12" s="130">
        <v>998</v>
      </c>
      <c r="H12" s="175">
        <v>1239</v>
      </c>
      <c r="I12" s="1"/>
      <c r="J12" s="131">
        <v>283.2</v>
      </c>
      <c r="K12" s="132">
        <v>337.8</v>
      </c>
      <c r="L12" s="132">
        <v>297.7</v>
      </c>
      <c r="M12" s="132">
        <v>310.39999999999998</v>
      </c>
      <c r="N12" s="132">
        <v>400.1</v>
      </c>
      <c r="O12" s="176">
        <v>494.8</v>
      </c>
      <c r="P12" s="1"/>
      <c r="Q12" s="1"/>
      <c r="R12" s="1"/>
      <c r="S12" s="1"/>
      <c r="T12" s="1"/>
      <c r="U12" s="1"/>
      <c r="V12" s="1"/>
      <c r="W12" s="1"/>
      <c r="X12" s="1"/>
      <c r="Y12" s="1"/>
      <c r="Z12" s="1"/>
      <c r="AA12" s="1"/>
      <c r="AB12" s="1"/>
      <c r="AC12" s="1"/>
    </row>
    <row r="13" spans="1:32" x14ac:dyDescent="0.2">
      <c r="A13" s="90" t="s">
        <v>102</v>
      </c>
      <c r="B13" s="177"/>
      <c r="C13" s="178">
        <v>2939</v>
      </c>
      <c r="D13" s="179">
        <v>3207</v>
      </c>
      <c r="E13" s="179">
        <v>2594</v>
      </c>
      <c r="F13" s="179">
        <v>2805</v>
      </c>
      <c r="G13" s="179">
        <v>3217</v>
      </c>
      <c r="H13" s="180">
        <v>3341</v>
      </c>
      <c r="I13" s="1"/>
      <c r="J13" s="181">
        <v>1190.5999999999999</v>
      </c>
      <c r="K13" s="182">
        <v>1294.4000000000001</v>
      </c>
      <c r="L13" s="182">
        <v>1047.7</v>
      </c>
      <c r="M13" s="182">
        <v>1129.3</v>
      </c>
      <c r="N13" s="182">
        <v>1289.7</v>
      </c>
      <c r="O13" s="183">
        <v>1334.3</v>
      </c>
      <c r="P13" s="1"/>
      <c r="Q13" s="1"/>
      <c r="R13" s="1"/>
      <c r="S13" s="1"/>
      <c r="T13" s="1"/>
      <c r="U13" s="1"/>
      <c r="V13" s="1"/>
      <c r="W13" s="1"/>
      <c r="X13" s="1"/>
      <c r="Y13" s="1"/>
      <c r="Z13" s="1"/>
      <c r="AA13" s="1"/>
      <c r="AB13" s="1"/>
      <c r="AC13" s="1"/>
    </row>
    <row r="14" spans="1:32" x14ac:dyDescent="0.2">
      <c r="A14" s="96" t="s">
        <v>103</v>
      </c>
      <c r="B14" s="184"/>
      <c r="C14" s="185">
        <v>7017</v>
      </c>
      <c r="D14" s="186">
        <v>7597</v>
      </c>
      <c r="E14" s="186">
        <v>6528</v>
      </c>
      <c r="F14" s="186">
        <v>7128</v>
      </c>
      <c r="G14" s="186">
        <v>8896</v>
      </c>
      <c r="H14" s="187">
        <v>9181</v>
      </c>
      <c r="I14" s="1"/>
      <c r="J14" s="188">
        <v>2842.5</v>
      </c>
      <c r="K14" s="189">
        <v>3066.3</v>
      </c>
      <c r="L14" s="189">
        <v>2636.7</v>
      </c>
      <c r="M14" s="189">
        <v>2869.8</v>
      </c>
      <c r="N14" s="189">
        <v>3566.4</v>
      </c>
      <c r="O14" s="190">
        <v>3666.6</v>
      </c>
      <c r="P14" s="1"/>
      <c r="Q14" s="1"/>
      <c r="R14" s="1"/>
      <c r="S14" s="1"/>
      <c r="T14" s="1"/>
      <c r="U14" s="1"/>
      <c r="V14" s="1"/>
      <c r="W14" s="1"/>
      <c r="X14" s="1"/>
      <c r="Y14" s="1"/>
      <c r="Z14" s="1"/>
      <c r="AA14" s="1"/>
      <c r="AB14" s="1"/>
      <c r="AC14" s="1"/>
    </row>
    <row r="15" spans="1:32" x14ac:dyDescent="0.2">
      <c r="A15" s="191" t="s">
        <v>104</v>
      </c>
      <c r="B15" s="100"/>
      <c r="C15" s="192">
        <v>3778</v>
      </c>
      <c r="D15" s="193">
        <v>4183</v>
      </c>
      <c r="E15" s="193">
        <v>3199</v>
      </c>
      <c r="F15" s="193">
        <v>3642</v>
      </c>
      <c r="G15" s="193">
        <v>4461</v>
      </c>
      <c r="H15" s="194">
        <v>4480</v>
      </c>
      <c r="I15" s="195"/>
      <c r="J15" s="196">
        <v>1530.4</v>
      </c>
      <c r="K15" s="197">
        <v>1688.3</v>
      </c>
      <c r="L15" s="197">
        <v>1292.0999999999999</v>
      </c>
      <c r="M15" s="197">
        <v>1466.3</v>
      </c>
      <c r="N15" s="197">
        <v>1788.4</v>
      </c>
      <c r="O15" s="198">
        <v>1789.2</v>
      </c>
      <c r="P15" s="1"/>
      <c r="Q15" s="1"/>
      <c r="R15" s="1"/>
      <c r="S15" s="1"/>
      <c r="T15" s="1"/>
      <c r="U15" s="1"/>
      <c r="V15" s="1"/>
      <c r="W15" s="1"/>
      <c r="X15" s="1"/>
      <c r="Y15" s="1"/>
      <c r="Z15" s="1"/>
      <c r="AA15" s="1"/>
      <c r="AB15" s="1"/>
      <c r="AC15" s="1"/>
      <c r="AD15" s="1"/>
      <c r="AE15" s="1"/>
      <c r="AF15" s="1"/>
    </row>
    <row r="16" spans="1:32" x14ac:dyDescent="0.2">
      <c r="A16" s="191" t="s">
        <v>105</v>
      </c>
      <c r="B16" s="100"/>
      <c r="C16" s="192">
        <v>2029</v>
      </c>
      <c r="D16" s="193">
        <v>2015</v>
      </c>
      <c r="E16" s="193">
        <v>1994</v>
      </c>
      <c r="F16" s="193">
        <v>2135</v>
      </c>
      <c r="G16" s="193">
        <v>2581</v>
      </c>
      <c r="H16" s="194">
        <v>2306</v>
      </c>
      <c r="I16" s="195"/>
      <c r="J16" s="196">
        <v>821.9</v>
      </c>
      <c r="K16" s="197">
        <v>813.3</v>
      </c>
      <c r="L16" s="197">
        <v>805.4</v>
      </c>
      <c r="M16" s="197">
        <v>859.6</v>
      </c>
      <c r="N16" s="197">
        <v>1034.7</v>
      </c>
      <c r="O16" s="198">
        <v>920.9</v>
      </c>
      <c r="P16" s="1"/>
      <c r="Q16" s="1"/>
      <c r="R16" s="1"/>
      <c r="S16" s="1"/>
      <c r="T16" s="1"/>
      <c r="U16" s="1"/>
      <c r="V16" s="1"/>
      <c r="W16" s="1"/>
      <c r="X16" s="1"/>
      <c r="Y16" s="1"/>
      <c r="Z16" s="1"/>
      <c r="AA16" s="1"/>
      <c r="AB16" s="1"/>
      <c r="AC16" s="1"/>
      <c r="AD16" s="1"/>
      <c r="AE16" s="1"/>
      <c r="AF16" s="1"/>
    </row>
    <row r="17" spans="1:32" x14ac:dyDescent="0.2">
      <c r="A17" s="191" t="s">
        <v>106</v>
      </c>
      <c r="B17" s="100"/>
      <c r="C17" s="192">
        <v>1210</v>
      </c>
      <c r="D17" s="193">
        <v>1399</v>
      </c>
      <c r="E17" s="193">
        <v>1335</v>
      </c>
      <c r="F17" s="193">
        <v>1351</v>
      </c>
      <c r="G17" s="193">
        <v>1854</v>
      </c>
      <c r="H17" s="194">
        <v>2395</v>
      </c>
      <c r="I17" s="195"/>
      <c r="J17" s="196">
        <v>490.2</v>
      </c>
      <c r="K17" s="197">
        <v>564.70000000000005</v>
      </c>
      <c r="L17" s="197">
        <v>539.20000000000005</v>
      </c>
      <c r="M17" s="197">
        <v>543.9</v>
      </c>
      <c r="N17" s="197">
        <v>743.3</v>
      </c>
      <c r="O17" s="198">
        <v>956.5</v>
      </c>
      <c r="P17" s="1"/>
      <c r="Q17" s="1"/>
      <c r="R17" s="1"/>
      <c r="S17" s="1"/>
      <c r="T17" s="1"/>
      <c r="U17" s="1"/>
      <c r="V17" s="1"/>
      <c r="W17" s="1"/>
      <c r="X17" s="1"/>
      <c r="Y17" s="1"/>
      <c r="Z17" s="1"/>
      <c r="AA17" s="1"/>
      <c r="AB17" s="1"/>
      <c r="AC17" s="1"/>
      <c r="AD17" s="1"/>
      <c r="AE17" s="1"/>
      <c r="AF17" s="1"/>
    </row>
    <row r="18" spans="1:32" x14ac:dyDescent="0.2">
      <c r="A18" s="107" t="s">
        <v>107</v>
      </c>
      <c r="B18" s="108"/>
      <c r="C18" s="107">
        <v>0.58116003990309251</v>
      </c>
      <c r="D18" s="199">
        <v>0.57785968145320521</v>
      </c>
      <c r="E18" s="199">
        <v>0.60263480392156865</v>
      </c>
      <c r="F18" s="199">
        <v>0.60648148148148151</v>
      </c>
      <c r="G18" s="199">
        <v>0.63837679856115104</v>
      </c>
      <c r="H18" s="200">
        <v>0.63609628580764621</v>
      </c>
      <c r="I18" s="1"/>
      <c r="P18" s="1"/>
      <c r="Q18" s="1"/>
      <c r="R18" s="1"/>
      <c r="S18" s="1"/>
      <c r="T18" s="1"/>
      <c r="U18" s="1"/>
      <c r="V18" s="1"/>
      <c r="W18" s="1"/>
      <c r="X18" s="1"/>
      <c r="Y18" s="1"/>
      <c r="Z18" s="1"/>
      <c r="AA18" s="1"/>
      <c r="AB18" s="1"/>
      <c r="AC18" s="1"/>
      <c r="AD18" s="1"/>
      <c r="AE18" s="1"/>
      <c r="AF18" s="1"/>
    </row>
    <row r="19" spans="1:32" x14ac:dyDescent="0.2">
      <c r="A19" s="107" t="s">
        <v>108</v>
      </c>
      <c r="B19" s="108"/>
      <c r="C19" s="107">
        <v>0.53840672652130539</v>
      </c>
      <c r="D19" s="199">
        <v>0.55061208371725678</v>
      </c>
      <c r="E19" s="199">
        <v>0.49004289215686275</v>
      </c>
      <c r="F19" s="199">
        <v>0.51094276094276092</v>
      </c>
      <c r="G19" s="199">
        <v>0.5014613309352518</v>
      </c>
      <c r="H19" s="200">
        <v>0.48796427404422177</v>
      </c>
      <c r="I19" s="1"/>
      <c r="P19" s="1"/>
      <c r="Q19" s="1"/>
      <c r="R19" s="1"/>
      <c r="S19" s="1"/>
      <c r="T19" s="1"/>
      <c r="U19" s="1"/>
      <c r="V19" s="1"/>
      <c r="W19" s="1"/>
      <c r="X19" s="1"/>
      <c r="Y19" s="1"/>
      <c r="Z19" s="1"/>
      <c r="AA19" s="1"/>
      <c r="AB19" s="1"/>
      <c r="AC19" s="1"/>
      <c r="AD19" s="1"/>
      <c r="AE19" s="1"/>
      <c r="AF19" s="1"/>
    </row>
    <row r="20" spans="1:32" x14ac:dyDescent="0.2">
      <c r="A20" s="67" t="s">
        <v>84</v>
      </c>
      <c r="I20" s="1"/>
    </row>
    <row r="22" spans="1:32" s="26" customFormat="1" ht="12.75" customHeight="1" x14ac:dyDescent="0.25">
      <c r="A22" s="27" t="s">
        <v>153</v>
      </c>
    </row>
    <row r="23" spans="1:32" s="26" customFormat="1" ht="13.5" customHeight="1" x14ac:dyDescent="0.25">
      <c r="A23" s="27" t="s">
        <v>117</v>
      </c>
      <c r="J23" s="117" t="s">
        <v>118</v>
      </c>
    </row>
    <row r="24" spans="1:32" x14ac:dyDescent="0.2">
      <c r="A24" s="28" t="s">
        <v>94</v>
      </c>
      <c r="B24" s="28" t="s">
        <v>95</v>
      </c>
      <c r="C24" s="118" t="s">
        <v>119</v>
      </c>
      <c r="D24" s="119" t="s">
        <v>120</v>
      </c>
      <c r="E24" s="119" t="s">
        <v>121</v>
      </c>
      <c r="F24" s="119" t="s">
        <v>122</v>
      </c>
      <c r="G24" s="119" t="s">
        <v>123</v>
      </c>
      <c r="H24" s="172" t="s">
        <v>124</v>
      </c>
      <c r="I24" s="1"/>
      <c r="J24" s="118" t="s">
        <v>119</v>
      </c>
      <c r="K24" s="119" t="s">
        <v>120</v>
      </c>
      <c r="L24" s="119" t="s">
        <v>121</v>
      </c>
      <c r="M24" s="119" t="s">
        <v>122</v>
      </c>
      <c r="N24" s="119" t="s">
        <v>123</v>
      </c>
      <c r="O24" s="172" t="s">
        <v>124</v>
      </c>
      <c r="P24" s="1"/>
      <c r="Q24" s="1"/>
      <c r="R24" s="1"/>
      <c r="S24" s="1"/>
      <c r="T24" s="1"/>
      <c r="U24" s="1"/>
      <c r="V24" s="1"/>
      <c r="W24" s="1"/>
      <c r="X24" s="1"/>
      <c r="Y24" s="1"/>
      <c r="Z24" s="1"/>
      <c r="AA24" s="1"/>
      <c r="AB24" s="1"/>
      <c r="AC24" s="1"/>
    </row>
    <row r="25" spans="1:32" x14ac:dyDescent="0.2">
      <c r="A25" s="33" t="s">
        <v>96</v>
      </c>
      <c r="B25" s="33" t="s">
        <v>97</v>
      </c>
      <c r="C25" s="122">
        <v>475</v>
      </c>
      <c r="D25" s="123">
        <v>529</v>
      </c>
      <c r="E25" s="123">
        <v>520</v>
      </c>
      <c r="F25" s="123">
        <v>554</v>
      </c>
      <c r="G25" s="123">
        <v>857</v>
      </c>
      <c r="H25" s="167">
        <v>751</v>
      </c>
      <c r="I25" s="1"/>
      <c r="J25" s="125">
        <v>548.29999999999995</v>
      </c>
      <c r="K25" s="126">
        <v>604.29999999999995</v>
      </c>
      <c r="L25" s="126">
        <v>597.6</v>
      </c>
      <c r="M25" s="126">
        <v>637.9</v>
      </c>
      <c r="N25" s="126">
        <v>984.8</v>
      </c>
      <c r="O25" s="168">
        <v>862.2</v>
      </c>
      <c r="P25" s="1"/>
      <c r="Q25" s="1"/>
      <c r="R25" s="1"/>
      <c r="S25" s="1"/>
      <c r="T25" s="1"/>
      <c r="U25" s="1"/>
      <c r="V25" s="1"/>
      <c r="W25" s="1"/>
      <c r="X25" s="1"/>
      <c r="Y25" s="1"/>
      <c r="Z25" s="1"/>
      <c r="AA25" s="1"/>
      <c r="AB25" s="1"/>
      <c r="AC25" s="1"/>
    </row>
    <row r="26" spans="1:32" x14ac:dyDescent="0.2">
      <c r="A26" s="88"/>
      <c r="B26" s="40" t="s">
        <v>98</v>
      </c>
      <c r="C26" s="129">
        <v>134</v>
      </c>
      <c r="D26" s="130">
        <v>145</v>
      </c>
      <c r="E26" s="130">
        <v>143</v>
      </c>
      <c r="F26" s="130">
        <v>137</v>
      </c>
      <c r="G26" s="130">
        <v>245</v>
      </c>
      <c r="H26" s="124">
        <v>181</v>
      </c>
      <c r="I26" s="1"/>
      <c r="J26" s="131">
        <v>154.69999999999999</v>
      </c>
      <c r="K26" s="132">
        <v>165.6</v>
      </c>
      <c r="L26" s="132">
        <v>164.3</v>
      </c>
      <c r="M26" s="132">
        <v>157.69999999999999</v>
      </c>
      <c r="N26" s="132">
        <v>281.5</v>
      </c>
      <c r="O26" s="127">
        <v>207.8</v>
      </c>
      <c r="P26" s="1"/>
      <c r="Q26" s="1"/>
      <c r="R26" s="1"/>
      <c r="S26" s="1"/>
      <c r="T26" s="1"/>
      <c r="U26" s="1"/>
      <c r="V26" s="1"/>
      <c r="W26" s="1"/>
      <c r="X26" s="1"/>
      <c r="Y26" s="1"/>
      <c r="Z26" s="1"/>
      <c r="AA26" s="1"/>
      <c r="AB26" s="1"/>
      <c r="AC26" s="1"/>
    </row>
    <row r="27" spans="1:32" x14ac:dyDescent="0.2">
      <c r="A27" s="88"/>
      <c r="B27" s="40" t="s">
        <v>99</v>
      </c>
      <c r="C27" s="129">
        <v>121</v>
      </c>
      <c r="D27" s="130">
        <v>118</v>
      </c>
      <c r="E27" s="130">
        <v>110</v>
      </c>
      <c r="F27" s="130">
        <v>111</v>
      </c>
      <c r="G27" s="130">
        <v>168</v>
      </c>
      <c r="H27" s="124">
        <v>178</v>
      </c>
      <c r="I27" s="1"/>
      <c r="J27" s="131">
        <v>139.69999999999999</v>
      </c>
      <c r="K27" s="132">
        <v>134.80000000000001</v>
      </c>
      <c r="L27" s="132">
        <v>126.4</v>
      </c>
      <c r="M27" s="132">
        <v>127.8</v>
      </c>
      <c r="N27" s="132">
        <v>193</v>
      </c>
      <c r="O27" s="127">
        <v>204.4</v>
      </c>
      <c r="P27" s="1"/>
      <c r="Q27" s="1"/>
      <c r="R27" s="1"/>
      <c r="S27" s="1"/>
      <c r="T27" s="1"/>
      <c r="U27" s="1"/>
      <c r="V27" s="1"/>
      <c r="W27" s="1"/>
      <c r="X27" s="1"/>
      <c r="Y27" s="1"/>
      <c r="Z27" s="1"/>
      <c r="AA27" s="1"/>
      <c r="AB27" s="1"/>
      <c r="AC27" s="1"/>
    </row>
    <row r="28" spans="1:32" x14ac:dyDescent="0.2">
      <c r="A28" s="90" t="s">
        <v>100</v>
      </c>
      <c r="B28" s="177"/>
      <c r="C28" s="178">
        <v>730</v>
      </c>
      <c r="D28" s="179">
        <v>792</v>
      </c>
      <c r="E28" s="179">
        <v>773</v>
      </c>
      <c r="F28" s="179">
        <v>802</v>
      </c>
      <c r="G28" s="179">
        <v>1270</v>
      </c>
      <c r="H28" s="180">
        <v>1110</v>
      </c>
      <c r="I28" s="1"/>
      <c r="J28" s="181">
        <v>842.6</v>
      </c>
      <c r="K28" s="182">
        <v>904.8</v>
      </c>
      <c r="L28" s="182">
        <v>888.4</v>
      </c>
      <c r="M28" s="182">
        <v>923.4</v>
      </c>
      <c r="N28" s="182">
        <v>1459.3</v>
      </c>
      <c r="O28" s="201">
        <v>1274.3</v>
      </c>
      <c r="P28" s="1"/>
      <c r="Q28" s="1"/>
      <c r="R28" s="1"/>
      <c r="S28" s="1"/>
      <c r="T28" s="1"/>
      <c r="U28" s="1"/>
      <c r="V28" s="1"/>
      <c r="W28" s="1"/>
      <c r="X28" s="1"/>
      <c r="Y28" s="1"/>
      <c r="Z28" s="1"/>
      <c r="AA28" s="1"/>
      <c r="AB28" s="1"/>
      <c r="AC28" s="1"/>
    </row>
    <row r="29" spans="1:32" x14ac:dyDescent="0.2">
      <c r="A29" s="33" t="s">
        <v>101</v>
      </c>
      <c r="B29" s="33" t="s">
        <v>97</v>
      </c>
      <c r="C29" s="122">
        <v>552</v>
      </c>
      <c r="D29" s="123">
        <v>573</v>
      </c>
      <c r="E29" s="123">
        <v>446</v>
      </c>
      <c r="F29" s="123">
        <v>498</v>
      </c>
      <c r="G29" s="123">
        <v>593</v>
      </c>
      <c r="H29" s="167">
        <v>514</v>
      </c>
      <c r="I29" s="1"/>
      <c r="J29" s="125">
        <v>637.20000000000005</v>
      </c>
      <c r="K29" s="126">
        <v>654.6</v>
      </c>
      <c r="L29" s="126">
        <v>512.6</v>
      </c>
      <c r="M29" s="126">
        <v>573.4</v>
      </c>
      <c r="N29" s="126">
        <v>681.4</v>
      </c>
      <c r="O29" s="168">
        <v>590.1</v>
      </c>
      <c r="P29" s="1"/>
      <c r="Q29" s="1"/>
      <c r="R29" s="1"/>
      <c r="S29" s="1"/>
      <c r="T29" s="1"/>
      <c r="U29" s="1"/>
      <c r="V29" s="1"/>
      <c r="W29" s="1"/>
      <c r="X29" s="1"/>
      <c r="Y29" s="1"/>
      <c r="Z29" s="1"/>
      <c r="AA29" s="1"/>
      <c r="AB29" s="1"/>
      <c r="AC29" s="1"/>
    </row>
    <row r="30" spans="1:32" x14ac:dyDescent="0.2">
      <c r="A30" s="88"/>
      <c r="B30" s="40" t="s">
        <v>98</v>
      </c>
      <c r="C30" s="129">
        <v>241</v>
      </c>
      <c r="D30" s="130">
        <v>225</v>
      </c>
      <c r="E30" s="130">
        <v>235</v>
      </c>
      <c r="F30" s="130">
        <v>233</v>
      </c>
      <c r="G30" s="130">
        <v>309</v>
      </c>
      <c r="H30" s="124">
        <v>258</v>
      </c>
      <c r="I30" s="1"/>
      <c r="J30" s="131">
        <v>278.2</v>
      </c>
      <c r="K30" s="132">
        <v>257</v>
      </c>
      <c r="L30" s="132">
        <v>270.10000000000002</v>
      </c>
      <c r="M30" s="132">
        <v>268.3</v>
      </c>
      <c r="N30" s="132">
        <v>355.1</v>
      </c>
      <c r="O30" s="127">
        <v>296.2</v>
      </c>
      <c r="P30" s="1"/>
      <c r="Q30" s="1"/>
      <c r="R30" s="1"/>
      <c r="S30" s="1"/>
      <c r="T30" s="1"/>
      <c r="U30" s="1"/>
      <c r="V30" s="1"/>
      <c r="W30" s="1"/>
      <c r="X30" s="1"/>
      <c r="Y30" s="1"/>
      <c r="Z30" s="1"/>
      <c r="AA30" s="1"/>
      <c r="AB30" s="1"/>
      <c r="AC30" s="1"/>
    </row>
    <row r="31" spans="1:32" x14ac:dyDescent="0.2">
      <c r="A31" s="88"/>
      <c r="B31" s="40" t="s">
        <v>99</v>
      </c>
      <c r="C31" s="129">
        <v>301</v>
      </c>
      <c r="D31" s="130">
        <v>353</v>
      </c>
      <c r="E31" s="130">
        <v>299</v>
      </c>
      <c r="F31" s="130">
        <v>313</v>
      </c>
      <c r="G31" s="130">
        <v>377</v>
      </c>
      <c r="H31" s="124">
        <v>463</v>
      </c>
      <c r="I31" s="1"/>
      <c r="J31" s="131">
        <v>347.4</v>
      </c>
      <c r="K31" s="132">
        <v>403.3</v>
      </c>
      <c r="L31" s="132">
        <v>343.6</v>
      </c>
      <c r="M31" s="132">
        <v>360.4</v>
      </c>
      <c r="N31" s="132">
        <v>433.2</v>
      </c>
      <c r="O31" s="127">
        <v>531.5</v>
      </c>
      <c r="P31" s="1"/>
      <c r="Q31" s="1"/>
      <c r="R31" s="1"/>
      <c r="S31" s="1"/>
      <c r="T31" s="1"/>
      <c r="U31" s="1"/>
      <c r="V31" s="1"/>
      <c r="W31" s="1"/>
      <c r="X31" s="1"/>
      <c r="Y31" s="1"/>
      <c r="Z31" s="1"/>
      <c r="AA31" s="1"/>
      <c r="AB31" s="1"/>
      <c r="AC31" s="1"/>
    </row>
    <row r="32" spans="1:32" x14ac:dyDescent="0.2">
      <c r="A32" s="90" t="s">
        <v>102</v>
      </c>
      <c r="B32" s="177"/>
      <c r="C32" s="178">
        <v>1094</v>
      </c>
      <c r="D32" s="179">
        <v>1151</v>
      </c>
      <c r="E32" s="179">
        <v>980</v>
      </c>
      <c r="F32" s="179">
        <v>1044</v>
      </c>
      <c r="G32" s="179">
        <v>1279</v>
      </c>
      <c r="H32" s="180">
        <v>1235</v>
      </c>
      <c r="I32" s="1"/>
      <c r="J32" s="181">
        <v>1262.8</v>
      </c>
      <c r="K32" s="182">
        <v>1314.9</v>
      </c>
      <c r="L32" s="182">
        <v>1126.3</v>
      </c>
      <c r="M32" s="182">
        <v>1202</v>
      </c>
      <c r="N32" s="182">
        <v>1469.7</v>
      </c>
      <c r="O32" s="201">
        <v>1417.8</v>
      </c>
      <c r="P32" s="1"/>
      <c r="Q32" s="1"/>
      <c r="R32" s="1"/>
      <c r="S32" s="1"/>
      <c r="T32" s="1"/>
      <c r="U32" s="1"/>
      <c r="V32" s="1"/>
      <c r="W32" s="1"/>
      <c r="X32" s="1"/>
      <c r="Y32" s="1"/>
      <c r="Z32" s="1"/>
      <c r="AA32" s="1"/>
      <c r="AB32" s="1"/>
      <c r="AC32" s="1"/>
    </row>
    <row r="33" spans="1:32" x14ac:dyDescent="0.2">
      <c r="A33" s="96" t="s">
        <v>103</v>
      </c>
      <c r="B33" s="184"/>
      <c r="C33" s="185">
        <v>1824</v>
      </c>
      <c r="D33" s="186">
        <v>1943</v>
      </c>
      <c r="E33" s="186">
        <v>1753</v>
      </c>
      <c r="F33" s="186">
        <v>1846</v>
      </c>
      <c r="G33" s="186">
        <v>2549</v>
      </c>
      <c r="H33" s="187">
        <v>2345</v>
      </c>
      <c r="I33" s="1"/>
      <c r="J33" s="188">
        <v>2105.4</v>
      </c>
      <c r="K33" s="189">
        <v>2219.6999999999998</v>
      </c>
      <c r="L33" s="189">
        <v>2014.7</v>
      </c>
      <c r="M33" s="189">
        <v>2125.5</v>
      </c>
      <c r="N33" s="189">
        <v>2929</v>
      </c>
      <c r="O33" s="190">
        <v>2692.2</v>
      </c>
      <c r="P33" s="1"/>
      <c r="Q33" s="1"/>
      <c r="R33" s="1"/>
      <c r="S33" s="1"/>
      <c r="T33" s="1"/>
      <c r="U33" s="1"/>
      <c r="V33" s="1"/>
      <c r="W33" s="1"/>
      <c r="X33" s="1"/>
      <c r="Y33" s="1"/>
      <c r="Z33" s="1"/>
      <c r="AA33" s="1"/>
      <c r="AB33" s="1"/>
      <c r="AC33" s="1"/>
    </row>
    <row r="34" spans="1:32" x14ac:dyDescent="0.2">
      <c r="A34" s="191" t="s">
        <v>104</v>
      </c>
      <c r="B34" s="100"/>
      <c r="C34" s="192">
        <v>1027</v>
      </c>
      <c r="D34" s="193">
        <v>1102</v>
      </c>
      <c r="E34" s="193">
        <v>966</v>
      </c>
      <c r="F34" s="193">
        <v>1052</v>
      </c>
      <c r="G34" s="193">
        <v>1450</v>
      </c>
      <c r="H34" s="194">
        <v>1265</v>
      </c>
      <c r="I34" s="195"/>
      <c r="J34" s="196">
        <v>1185.5</v>
      </c>
      <c r="K34" s="197">
        <v>1258.9000000000001</v>
      </c>
      <c r="L34" s="197">
        <v>1110.2</v>
      </c>
      <c r="M34" s="197">
        <v>1211.3</v>
      </c>
      <c r="N34" s="197">
        <v>1666.2</v>
      </c>
      <c r="O34" s="198">
        <v>1452.3</v>
      </c>
      <c r="P34" s="1"/>
      <c r="Q34" s="1"/>
      <c r="R34" s="1"/>
      <c r="S34" s="1"/>
      <c r="T34" s="1"/>
      <c r="U34" s="1"/>
      <c r="V34" s="1"/>
      <c r="W34" s="1"/>
      <c r="X34" s="1"/>
      <c r="Y34" s="1"/>
      <c r="Z34" s="1"/>
      <c r="AA34" s="1"/>
      <c r="AB34" s="1"/>
      <c r="AC34" s="1"/>
      <c r="AD34" s="1"/>
      <c r="AE34" s="1"/>
      <c r="AF34" s="1"/>
    </row>
    <row r="35" spans="1:32" x14ac:dyDescent="0.2">
      <c r="A35" s="191" t="s">
        <v>105</v>
      </c>
      <c r="B35" s="100"/>
      <c r="C35" s="192">
        <v>375</v>
      </c>
      <c r="D35" s="193">
        <v>370</v>
      </c>
      <c r="E35" s="193">
        <v>378</v>
      </c>
      <c r="F35" s="193">
        <v>370</v>
      </c>
      <c r="G35" s="193">
        <v>554</v>
      </c>
      <c r="H35" s="194">
        <v>439</v>
      </c>
      <c r="I35" s="195"/>
      <c r="J35" s="196">
        <v>432.9</v>
      </c>
      <c r="K35" s="197">
        <v>422.7</v>
      </c>
      <c r="L35" s="197">
        <v>434.4</v>
      </c>
      <c r="M35" s="197">
        <v>426</v>
      </c>
      <c r="N35" s="197">
        <v>636.6</v>
      </c>
      <c r="O35" s="198">
        <v>504</v>
      </c>
      <c r="P35" s="1"/>
      <c r="Q35" s="1"/>
      <c r="R35" s="1"/>
      <c r="S35" s="1"/>
      <c r="T35" s="1"/>
      <c r="U35" s="1"/>
      <c r="V35" s="1"/>
      <c r="W35" s="1"/>
      <c r="X35" s="1"/>
      <c r="Y35" s="1"/>
      <c r="Z35" s="1"/>
      <c r="AA35" s="1"/>
      <c r="AB35" s="1"/>
      <c r="AC35" s="1"/>
      <c r="AD35" s="1"/>
      <c r="AE35" s="1"/>
      <c r="AF35" s="1"/>
    </row>
    <row r="36" spans="1:32" x14ac:dyDescent="0.2">
      <c r="A36" s="191" t="s">
        <v>106</v>
      </c>
      <c r="B36" s="100"/>
      <c r="C36" s="192">
        <v>422</v>
      </c>
      <c r="D36" s="193">
        <v>471</v>
      </c>
      <c r="E36" s="193">
        <v>409</v>
      </c>
      <c r="F36" s="193">
        <v>424</v>
      </c>
      <c r="G36" s="193">
        <v>545</v>
      </c>
      <c r="H36" s="194">
        <v>641</v>
      </c>
      <c r="I36" s="195"/>
      <c r="J36" s="196">
        <v>487.1</v>
      </c>
      <c r="K36" s="197">
        <v>538.1</v>
      </c>
      <c r="L36" s="197">
        <v>470.1</v>
      </c>
      <c r="M36" s="197">
        <v>488.2</v>
      </c>
      <c r="N36" s="197">
        <v>626.20000000000005</v>
      </c>
      <c r="O36" s="198">
        <v>735.9</v>
      </c>
      <c r="P36" s="1"/>
      <c r="Q36" s="1"/>
      <c r="R36" s="1"/>
      <c r="S36" s="1"/>
      <c r="T36" s="1"/>
      <c r="U36" s="1"/>
      <c r="V36" s="1"/>
      <c r="W36" s="1"/>
      <c r="X36" s="1"/>
      <c r="Y36" s="1"/>
      <c r="Z36" s="1"/>
      <c r="AA36" s="1"/>
      <c r="AB36" s="1"/>
      <c r="AC36" s="1"/>
      <c r="AD36" s="1"/>
      <c r="AE36" s="1"/>
      <c r="AF36" s="1"/>
    </row>
    <row r="37" spans="1:32" x14ac:dyDescent="0.2">
      <c r="A37" s="107" t="s">
        <v>107</v>
      </c>
      <c r="B37" s="108"/>
      <c r="C37" s="107">
        <v>0.40021929824561403</v>
      </c>
      <c r="D37" s="199">
        <v>0.40761708697889859</v>
      </c>
      <c r="E37" s="199">
        <v>0.44095835710211068</v>
      </c>
      <c r="F37" s="199">
        <v>0.4344528710725894</v>
      </c>
      <c r="G37" s="199">
        <v>0.49823460180462925</v>
      </c>
      <c r="H37" s="200">
        <v>0.47334754797441364</v>
      </c>
      <c r="I37" s="1"/>
      <c r="P37" s="1"/>
      <c r="Q37" s="1"/>
      <c r="R37" s="1"/>
      <c r="S37" s="1"/>
      <c r="T37" s="1"/>
      <c r="U37" s="1"/>
      <c r="V37" s="1"/>
      <c r="W37" s="1"/>
      <c r="X37" s="1"/>
      <c r="Y37" s="1"/>
      <c r="Z37" s="1"/>
      <c r="AA37" s="1"/>
      <c r="AB37" s="1"/>
      <c r="AC37" s="1"/>
      <c r="AD37" s="1"/>
      <c r="AE37" s="1"/>
      <c r="AF37" s="1"/>
    </row>
    <row r="38" spans="1:32" x14ac:dyDescent="0.2">
      <c r="A38" s="107" t="s">
        <v>108</v>
      </c>
      <c r="B38" s="108"/>
      <c r="C38" s="107">
        <v>0.5630482456140351</v>
      </c>
      <c r="D38" s="199">
        <v>0.56716417910447758</v>
      </c>
      <c r="E38" s="199">
        <v>0.5510553337136338</v>
      </c>
      <c r="F38" s="199">
        <v>0.56988082340195012</v>
      </c>
      <c r="G38" s="199">
        <v>0.56885052961945859</v>
      </c>
      <c r="H38" s="200">
        <v>0.53944562899786785</v>
      </c>
      <c r="I38" s="1"/>
      <c r="P38" s="1"/>
      <c r="Q38" s="1"/>
      <c r="R38" s="1"/>
      <c r="S38" s="1"/>
      <c r="T38" s="1"/>
      <c r="U38" s="1"/>
      <c r="V38" s="1"/>
      <c r="W38" s="1"/>
      <c r="X38" s="1"/>
      <c r="Y38" s="1"/>
      <c r="Z38" s="1"/>
      <c r="AA38" s="1"/>
      <c r="AB38" s="1"/>
      <c r="AC38" s="1"/>
      <c r="AD38" s="1"/>
      <c r="AE38" s="1"/>
      <c r="AF38" s="1"/>
    </row>
    <row r="39" spans="1:32" x14ac:dyDescent="0.2">
      <c r="A39" s="67" t="s">
        <v>84</v>
      </c>
      <c r="I39" s="1"/>
    </row>
    <row r="41" spans="1:32" s="26" customFormat="1" ht="12.75" customHeight="1" x14ac:dyDescent="0.25">
      <c r="A41" s="27" t="s">
        <v>154</v>
      </c>
    </row>
    <row r="42" spans="1:32" s="26" customFormat="1" ht="13.5" customHeight="1" x14ac:dyDescent="0.25">
      <c r="A42" s="27" t="s">
        <v>117</v>
      </c>
      <c r="J42" s="117" t="s">
        <v>118</v>
      </c>
    </row>
    <row r="43" spans="1:32" x14ac:dyDescent="0.2">
      <c r="A43" s="28" t="s">
        <v>94</v>
      </c>
      <c r="B43" s="28" t="s">
        <v>95</v>
      </c>
      <c r="C43" s="118" t="s">
        <v>119</v>
      </c>
      <c r="D43" s="119" t="s">
        <v>120</v>
      </c>
      <c r="E43" s="119" t="s">
        <v>121</v>
      </c>
      <c r="F43" s="119" t="s">
        <v>122</v>
      </c>
      <c r="G43" s="119" t="s">
        <v>123</v>
      </c>
      <c r="H43" s="172" t="s">
        <v>124</v>
      </c>
      <c r="I43" s="1"/>
      <c r="J43" s="118" t="s">
        <v>119</v>
      </c>
      <c r="K43" s="119" t="s">
        <v>120</v>
      </c>
      <c r="L43" s="119" t="s">
        <v>121</v>
      </c>
      <c r="M43" s="119" t="s">
        <v>122</v>
      </c>
      <c r="N43" s="119" t="s">
        <v>123</v>
      </c>
      <c r="O43" s="172" t="s">
        <v>124</v>
      </c>
      <c r="P43" s="1"/>
      <c r="Q43" s="1"/>
      <c r="R43" s="1"/>
      <c r="S43" s="1"/>
      <c r="T43" s="1"/>
      <c r="U43" s="1"/>
      <c r="V43" s="1"/>
      <c r="W43" s="1"/>
      <c r="X43" s="1"/>
      <c r="Y43" s="1"/>
      <c r="Z43" s="1"/>
      <c r="AA43" s="1"/>
      <c r="AB43" s="1"/>
      <c r="AC43" s="1"/>
    </row>
    <row r="44" spans="1:32" x14ac:dyDescent="0.2">
      <c r="A44" s="33" t="s">
        <v>96</v>
      </c>
      <c r="B44" s="33" t="s">
        <v>97</v>
      </c>
      <c r="C44" s="122">
        <v>167</v>
      </c>
      <c r="D44" s="123">
        <v>192</v>
      </c>
      <c r="E44" s="123">
        <v>171</v>
      </c>
      <c r="F44" s="123">
        <v>214</v>
      </c>
      <c r="G44" s="123">
        <v>342</v>
      </c>
      <c r="H44" s="167">
        <v>342</v>
      </c>
      <c r="I44" s="1"/>
      <c r="J44" s="125">
        <v>463.2</v>
      </c>
      <c r="K44" s="126">
        <v>522.6</v>
      </c>
      <c r="L44" s="126">
        <v>455.6</v>
      </c>
      <c r="M44" s="126">
        <v>559.5</v>
      </c>
      <c r="N44" s="126">
        <v>876.3</v>
      </c>
      <c r="O44" s="168">
        <v>861.4</v>
      </c>
      <c r="P44" s="1"/>
      <c r="Q44" s="1"/>
      <c r="R44" s="1"/>
      <c r="S44" s="1"/>
      <c r="T44" s="1"/>
      <c r="U44" s="1"/>
      <c r="V44" s="1"/>
      <c r="W44" s="1"/>
      <c r="X44" s="1"/>
      <c r="Y44" s="1"/>
      <c r="Z44" s="1"/>
      <c r="AA44" s="1"/>
      <c r="AB44" s="1"/>
      <c r="AC44" s="1"/>
    </row>
    <row r="45" spans="1:32" x14ac:dyDescent="0.2">
      <c r="A45" s="88"/>
      <c r="B45" s="40" t="s">
        <v>98</v>
      </c>
      <c r="C45" s="129">
        <v>84</v>
      </c>
      <c r="D45" s="130">
        <v>87</v>
      </c>
      <c r="E45" s="130">
        <v>92</v>
      </c>
      <c r="F45" s="130">
        <v>87</v>
      </c>
      <c r="G45" s="130">
        <v>130</v>
      </c>
      <c r="H45" s="124">
        <v>112</v>
      </c>
      <c r="I45" s="1"/>
      <c r="J45" s="131">
        <v>233</v>
      </c>
      <c r="K45" s="132">
        <v>236.8</v>
      </c>
      <c r="L45" s="132">
        <v>245.1</v>
      </c>
      <c r="M45" s="132">
        <v>227.5</v>
      </c>
      <c r="N45" s="132">
        <v>333.1</v>
      </c>
      <c r="O45" s="127">
        <v>282.10000000000002</v>
      </c>
      <c r="P45" s="1"/>
      <c r="Q45" s="1"/>
      <c r="R45" s="1"/>
      <c r="S45" s="1"/>
      <c r="T45" s="1"/>
      <c r="U45" s="1"/>
      <c r="V45" s="1"/>
      <c r="W45" s="1"/>
      <c r="X45" s="1"/>
      <c r="Y45" s="1"/>
      <c r="Z45" s="1"/>
      <c r="AA45" s="1"/>
      <c r="AB45" s="1"/>
      <c r="AC45" s="1"/>
    </row>
    <row r="46" spans="1:32" x14ac:dyDescent="0.2">
      <c r="A46" s="88"/>
      <c r="B46" s="40" t="s">
        <v>99</v>
      </c>
      <c r="C46" s="129">
        <v>40</v>
      </c>
      <c r="D46" s="130">
        <v>63</v>
      </c>
      <c r="E46" s="130">
        <v>44</v>
      </c>
      <c r="F46" s="130">
        <v>39</v>
      </c>
      <c r="G46" s="130">
        <v>69</v>
      </c>
      <c r="H46" s="124">
        <v>88</v>
      </c>
      <c r="I46" s="1"/>
      <c r="J46" s="131">
        <v>111</v>
      </c>
      <c r="K46" s="132">
        <v>171.5</v>
      </c>
      <c r="L46" s="132">
        <v>117.2</v>
      </c>
      <c r="M46" s="132">
        <v>102</v>
      </c>
      <c r="N46" s="132">
        <v>176.8</v>
      </c>
      <c r="O46" s="127">
        <v>221.6</v>
      </c>
      <c r="P46" s="1"/>
      <c r="Q46" s="1"/>
      <c r="R46" s="1"/>
      <c r="S46" s="1"/>
      <c r="T46" s="1"/>
      <c r="U46" s="1"/>
      <c r="V46" s="1"/>
      <c r="W46" s="1"/>
      <c r="X46" s="1"/>
      <c r="Y46" s="1"/>
      <c r="Z46" s="1"/>
      <c r="AA46" s="1"/>
      <c r="AB46" s="1"/>
      <c r="AC46" s="1"/>
    </row>
    <row r="47" spans="1:32" x14ac:dyDescent="0.2">
      <c r="A47" s="90" t="s">
        <v>100</v>
      </c>
      <c r="B47" s="177"/>
      <c r="C47" s="178">
        <v>291</v>
      </c>
      <c r="D47" s="179">
        <v>342</v>
      </c>
      <c r="E47" s="179">
        <v>307</v>
      </c>
      <c r="F47" s="179">
        <v>340</v>
      </c>
      <c r="G47" s="179">
        <v>541</v>
      </c>
      <c r="H47" s="180">
        <v>542</v>
      </c>
      <c r="I47" s="1"/>
      <c r="J47" s="181">
        <v>807.2</v>
      </c>
      <c r="K47" s="182">
        <v>930.9</v>
      </c>
      <c r="L47" s="182">
        <v>817.9</v>
      </c>
      <c r="M47" s="182">
        <v>888.9</v>
      </c>
      <c r="N47" s="182">
        <v>1386.2</v>
      </c>
      <c r="O47" s="201">
        <v>1365.1</v>
      </c>
      <c r="P47" s="1"/>
      <c r="Q47" s="1"/>
      <c r="R47" s="1"/>
      <c r="S47" s="1"/>
      <c r="T47" s="1"/>
      <c r="U47" s="1"/>
      <c r="V47" s="1"/>
      <c r="W47" s="1"/>
      <c r="X47" s="1"/>
      <c r="Y47" s="1"/>
      <c r="Z47" s="1"/>
      <c r="AA47" s="1"/>
      <c r="AB47" s="1"/>
      <c r="AC47" s="1"/>
    </row>
    <row r="48" spans="1:32" x14ac:dyDescent="0.2">
      <c r="A48" s="33" t="s">
        <v>101</v>
      </c>
      <c r="B48" s="33" t="s">
        <v>97</v>
      </c>
      <c r="C48" s="122">
        <v>118</v>
      </c>
      <c r="D48" s="123">
        <v>120</v>
      </c>
      <c r="E48" s="123">
        <v>90</v>
      </c>
      <c r="F48" s="123">
        <v>104</v>
      </c>
      <c r="G48" s="123">
        <v>144</v>
      </c>
      <c r="H48" s="167">
        <v>152</v>
      </c>
      <c r="I48" s="1"/>
      <c r="J48" s="125">
        <v>327.3</v>
      </c>
      <c r="K48" s="126">
        <v>326.60000000000002</v>
      </c>
      <c r="L48" s="126">
        <v>239.8</v>
      </c>
      <c r="M48" s="126">
        <v>271.89999999999998</v>
      </c>
      <c r="N48" s="126">
        <v>369</v>
      </c>
      <c r="O48" s="168">
        <v>382.8</v>
      </c>
      <c r="P48" s="1"/>
      <c r="Q48" s="1"/>
      <c r="R48" s="1"/>
      <c r="S48" s="1"/>
      <c r="T48" s="1"/>
      <c r="U48" s="1"/>
      <c r="V48" s="1"/>
      <c r="W48" s="1"/>
      <c r="X48" s="1"/>
      <c r="Y48" s="1"/>
      <c r="Z48" s="1"/>
      <c r="AA48" s="1"/>
      <c r="AB48" s="1"/>
      <c r="AC48" s="1"/>
    </row>
    <row r="49" spans="1:32" x14ac:dyDescent="0.2">
      <c r="A49" s="88"/>
      <c r="B49" s="40" t="s">
        <v>98</v>
      </c>
      <c r="C49" s="129">
        <v>92</v>
      </c>
      <c r="D49" s="130">
        <v>88</v>
      </c>
      <c r="E49" s="130">
        <v>103</v>
      </c>
      <c r="F49" s="130">
        <v>94</v>
      </c>
      <c r="G49" s="130">
        <v>98</v>
      </c>
      <c r="H49" s="124">
        <v>95</v>
      </c>
      <c r="I49" s="1"/>
      <c r="J49" s="131">
        <v>255.2</v>
      </c>
      <c r="K49" s="132">
        <v>239.5</v>
      </c>
      <c r="L49" s="132">
        <v>274.39999999999998</v>
      </c>
      <c r="M49" s="132">
        <v>245.8</v>
      </c>
      <c r="N49" s="132">
        <v>251.1</v>
      </c>
      <c r="O49" s="127">
        <v>239.3</v>
      </c>
      <c r="P49" s="1"/>
      <c r="Q49" s="1"/>
      <c r="R49" s="1"/>
      <c r="S49" s="1"/>
      <c r="T49" s="1"/>
      <c r="U49" s="1"/>
      <c r="V49" s="1"/>
      <c r="W49" s="1"/>
      <c r="X49" s="1"/>
      <c r="Y49" s="1"/>
      <c r="Z49" s="1"/>
      <c r="AA49" s="1"/>
      <c r="AB49" s="1"/>
      <c r="AC49" s="1"/>
    </row>
    <row r="50" spans="1:32" x14ac:dyDescent="0.2">
      <c r="A50" s="88"/>
      <c r="B50" s="40" t="s">
        <v>99</v>
      </c>
      <c r="C50" s="129">
        <v>69</v>
      </c>
      <c r="D50" s="130">
        <v>76</v>
      </c>
      <c r="E50" s="130">
        <v>77</v>
      </c>
      <c r="F50" s="130">
        <v>67</v>
      </c>
      <c r="G50" s="130">
        <v>110</v>
      </c>
      <c r="H50" s="124">
        <v>123</v>
      </c>
      <c r="I50" s="1"/>
      <c r="J50" s="131">
        <v>191.4</v>
      </c>
      <c r="K50" s="132">
        <v>206.9</v>
      </c>
      <c r="L50" s="132">
        <v>205.1</v>
      </c>
      <c r="M50" s="132">
        <v>175.2</v>
      </c>
      <c r="N50" s="132">
        <v>281.8</v>
      </c>
      <c r="O50" s="127">
        <v>309.8</v>
      </c>
      <c r="P50" s="1"/>
      <c r="Q50" s="1"/>
      <c r="R50" s="1"/>
      <c r="S50" s="1"/>
      <c r="T50" s="1"/>
      <c r="U50" s="1"/>
      <c r="V50" s="1"/>
      <c r="W50" s="1"/>
      <c r="X50" s="1"/>
      <c r="Y50" s="1"/>
      <c r="Z50" s="1"/>
      <c r="AA50" s="1"/>
      <c r="AB50" s="1"/>
      <c r="AC50" s="1"/>
    </row>
    <row r="51" spans="1:32" x14ac:dyDescent="0.2">
      <c r="A51" s="90" t="s">
        <v>102</v>
      </c>
      <c r="B51" s="177"/>
      <c r="C51" s="178">
        <v>279</v>
      </c>
      <c r="D51" s="179">
        <v>284</v>
      </c>
      <c r="E51" s="179">
        <v>270</v>
      </c>
      <c r="F51" s="179">
        <v>265</v>
      </c>
      <c r="G51" s="179">
        <v>352</v>
      </c>
      <c r="H51" s="180">
        <v>370</v>
      </c>
      <c r="I51" s="1"/>
      <c r="J51" s="181">
        <v>773.9</v>
      </c>
      <c r="K51" s="182">
        <v>773</v>
      </c>
      <c r="L51" s="182">
        <v>719.3</v>
      </c>
      <c r="M51" s="182">
        <v>692.8</v>
      </c>
      <c r="N51" s="182">
        <v>901.9</v>
      </c>
      <c r="O51" s="201">
        <v>931.9</v>
      </c>
      <c r="P51" s="1"/>
      <c r="Q51" s="1"/>
      <c r="R51" s="1"/>
      <c r="S51" s="1"/>
      <c r="T51" s="1"/>
      <c r="U51" s="1"/>
      <c r="V51" s="1"/>
      <c r="W51" s="1"/>
      <c r="X51" s="1"/>
      <c r="Y51" s="1"/>
      <c r="Z51" s="1"/>
      <c r="AA51" s="1"/>
      <c r="AB51" s="1"/>
      <c r="AC51" s="1"/>
    </row>
    <row r="52" spans="1:32" x14ac:dyDescent="0.2">
      <c r="A52" s="96" t="s">
        <v>103</v>
      </c>
      <c r="B52" s="184"/>
      <c r="C52" s="185">
        <v>570</v>
      </c>
      <c r="D52" s="186">
        <v>626</v>
      </c>
      <c r="E52" s="186">
        <v>577</v>
      </c>
      <c r="F52" s="186">
        <v>605</v>
      </c>
      <c r="G52" s="186">
        <v>893</v>
      </c>
      <c r="H52" s="187">
        <v>912</v>
      </c>
      <c r="I52" s="1"/>
      <c r="J52" s="188">
        <v>1581</v>
      </c>
      <c r="K52" s="189">
        <v>1703.9</v>
      </c>
      <c r="L52" s="189">
        <v>1537.2</v>
      </c>
      <c r="M52" s="189">
        <v>1581.8</v>
      </c>
      <c r="N52" s="189">
        <v>2288.1</v>
      </c>
      <c r="O52" s="190">
        <v>2297</v>
      </c>
      <c r="P52" s="1"/>
      <c r="Q52" s="1"/>
      <c r="R52" s="1"/>
      <c r="S52" s="1"/>
      <c r="T52" s="1"/>
      <c r="U52" s="1"/>
      <c r="V52" s="1"/>
      <c r="W52" s="1"/>
      <c r="X52" s="1"/>
      <c r="Y52" s="1"/>
      <c r="Z52" s="1"/>
      <c r="AA52" s="1"/>
      <c r="AB52" s="1"/>
      <c r="AC52" s="1"/>
    </row>
    <row r="53" spans="1:32" x14ac:dyDescent="0.2">
      <c r="A53" s="191" t="s">
        <v>104</v>
      </c>
      <c r="B53" s="100"/>
      <c r="C53" s="192">
        <v>285</v>
      </c>
      <c r="D53" s="193">
        <v>312</v>
      </c>
      <c r="E53" s="193">
        <v>261</v>
      </c>
      <c r="F53" s="193">
        <v>318</v>
      </c>
      <c r="G53" s="193">
        <v>486</v>
      </c>
      <c r="H53" s="194">
        <v>494</v>
      </c>
      <c r="I53" s="195"/>
      <c r="J53" s="196">
        <v>790.5</v>
      </c>
      <c r="K53" s="197">
        <v>849.2</v>
      </c>
      <c r="L53" s="197">
        <v>695.3</v>
      </c>
      <c r="M53" s="197">
        <v>831.4</v>
      </c>
      <c r="N53" s="197">
        <v>1245.3</v>
      </c>
      <c r="O53" s="198">
        <v>1244.2</v>
      </c>
      <c r="P53" s="1"/>
      <c r="Q53" s="1"/>
      <c r="R53" s="1"/>
      <c r="S53" s="1"/>
      <c r="T53" s="1"/>
      <c r="U53" s="1"/>
      <c r="V53" s="1"/>
      <c r="W53" s="1"/>
      <c r="X53" s="1"/>
      <c r="Y53" s="1"/>
      <c r="Z53" s="1"/>
      <c r="AA53" s="1"/>
      <c r="AB53" s="1"/>
      <c r="AC53" s="1"/>
      <c r="AD53" s="1"/>
      <c r="AE53" s="1"/>
      <c r="AF53" s="1"/>
    </row>
    <row r="54" spans="1:32" x14ac:dyDescent="0.2">
      <c r="A54" s="191" t="s">
        <v>105</v>
      </c>
      <c r="B54" s="100"/>
      <c r="C54" s="192">
        <v>176</v>
      </c>
      <c r="D54" s="193">
        <v>175</v>
      </c>
      <c r="E54" s="193">
        <v>195</v>
      </c>
      <c r="F54" s="193">
        <v>181</v>
      </c>
      <c r="G54" s="193">
        <v>228</v>
      </c>
      <c r="H54" s="194">
        <v>207</v>
      </c>
      <c r="I54" s="195"/>
      <c r="J54" s="196">
        <v>488.2</v>
      </c>
      <c r="K54" s="197">
        <v>476.3</v>
      </c>
      <c r="L54" s="197">
        <v>519.5</v>
      </c>
      <c r="M54" s="197">
        <v>473.2</v>
      </c>
      <c r="N54" s="197">
        <v>584.20000000000005</v>
      </c>
      <c r="O54" s="198">
        <v>521.4</v>
      </c>
      <c r="P54" s="1"/>
      <c r="Q54" s="1"/>
      <c r="R54" s="1"/>
      <c r="S54" s="1"/>
      <c r="T54" s="1"/>
      <c r="U54" s="1"/>
      <c r="V54" s="1"/>
      <c r="W54" s="1"/>
      <c r="X54" s="1"/>
      <c r="Y54" s="1"/>
      <c r="Z54" s="1"/>
      <c r="AA54" s="1"/>
      <c r="AB54" s="1"/>
      <c r="AC54" s="1"/>
      <c r="AD54" s="1"/>
      <c r="AE54" s="1"/>
      <c r="AF54" s="1"/>
    </row>
    <row r="55" spans="1:32" x14ac:dyDescent="0.2">
      <c r="A55" s="191" t="s">
        <v>106</v>
      </c>
      <c r="B55" s="100"/>
      <c r="C55" s="192">
        <v>109</v>
      </c>
      <c r="D55" s="193">
        <v>139</v>
      </c>
      <c r="E55" s="193">
        <v>121</v>
      </c>
      <c r="F55" s="193">
        <v>106</v>
      </c>
      <c r="G55" s="193">
        <v>179</v>
      </c>
      <c r="H55" s="194">
        <v>211</v>
      </c>
      <c r="I55" s="195"/>
      <c r="J55" s="196">
        <v>302.3</v>
      </c>
      <c r="K55" s="197">
        <v>378.3</v>
      </c>
      <c r="L55" s="197">
        <v>322.39999999999998</v>
      </c>
      <c r="M55" s="197">
        <v>277.10000000000002</v>
      </c>
      <c r="N55" s="197">
        <v>458.6</v>
      </c>
      <c r="O55" s="198">
        <v>531.4</v>
      </c>
      <c r="P55" s="1"/>
      <c r="Q55" s="1"/>
      <c r="R55" s="1"/>
      <c r="S55" s="1"/>
      <c r="T55" s="1"/>
      <c r="U55" s="1"/>
      <c r="V55" s="1"/>
      <c r="W55" s="1"/>
      <c r="X55" s="1"/>
      <c r="Y55" s="1"/>
      <c r="Z55" s="1"/>
      <c r="AA55" s="1"/>
      <c r="AB55" s="1"/>
      <c r="AC55" s="1"/>
      <c r="AD55" s="1"/>
      <c r="AE55" s="1"/>
      <c r="AF55" s="1"/>
    </row>
    <row r="56" spans="1:32" x14ac:dyDescent="0.2">
      <c r="A56" s="107" t="s">
        <v>107</v>
      </c>
      <c r="B56" s="108"/>
      <c r="C56" s="107">
        <v>0.51052631578947372</v>
      </c>
      <c r="D56" s="199">
        <v>0.54632587859424919</v>
      </c>
      <c r="E56" s="199">
        <v>0.53206239168110914</v>
      </c>
      <c r="F56" s="199">
        <v>0.56198347107438018</v>
      </c>
      <c r="G56" s="199">
        <v>0.60582306830907051</v>
      </c>
      <c r="H56" s="200">
        <v>0.5942982456140351</v>
      </c>
      <c r="I56" s="1"/>
      <c r="P56" s="1"/>
      <c r="Q56" s="1"/>
      <c r="R56" s="1"/>
      <c r="S56" s="1"/>
      <c r="T56" s="1"/>
      <c r="U56" s="1"/>
      <c r="V56" s="1"/>
      <c r="W56" s="1"/>
      <c r="X56" s="1"/>
      <c r="Y56" s="1"/>
      <c r="Z56" s="1"/>
      <c r="AA56" s="1"/>
      <c r="AB56" s="1"/>
      <c r="AC56" s="1"/>
      <c r="AD56" s="1"/>
      <c r="AE56" s="1"/>
      <c r="AF56" s="1"/>
    </row>
    <row r="57" spans="1:32" x14ac:dyDescent="0.2">
      <c r="A57" s="107" t="s">
        <v>108</v>
      </c>
      <c r="B57" s="108"/>
      <c r="C57" s="107">
        <v>0.5</v>
      </c>
      <c r="D57" s="199">
        <v>0.49840255591054311</v>
      </c>
      <c r="E57" s="199">
        <v>0.45233968804159447</v>
      </c>
      <c r="F57" s="199">
        <v>0.52561983471074381</v>
      </c>
      <c r="G57" s="199">
        <v>0.54423292273236279</v>
      </c>
      <c r="H57" s="200">
        <v>0.54166666666666663</v>
      </c>
      <c r="I57" s="1"/>
      <c r="P57" s="1"/>
      <c r="Q57" s="1"/>
      <c r="R57" s="1"/>
      <c r="S57" s="1"/>
      <c r="T57" s="1"/>
      <c r="U57" s="1"/>
      <c r="V57" s="1"/>
      <c r="W57" s="1"/>
      <c r="X57" s="1"/>
      <c r="Y57" s="1"/>
      <c r="Z57" s="1"/>
      <c r="AA57" s="1"/>
      <c r="AB57" s="1"/>
      <c r="AC57" s="1"/>
      <c r="AD57" s="1"/>
      <c r="AE57" s="1"/>
      <c r="AF57" s="1"/>
    </row>
    <row r="58" spans="1:32" x14ac:dyDescent="0.2">
      <c r="A58" s="67" t="s">
        <v>84</v>
      </c>
      <c r="I58" s="1"/>
    </row>
    <row r="60" spans="1:32" s="26" customFormat="1" ht="12.75" customHeight="1" x14ac:dyDescent="0.25">
      <c r="A60" s="27" t="s">
        <v>155</v>
      </c>
    </row>
    <row r="61" spans="1:32" s="26" customFormat="1" ht="13.5" customHeight="1" x14ac:dyDescent="0.25">
      <c r="A61" s="27" t="s">
        <v>117</v>
      </c>
      <c r="J61" s="117" t="s">
        <v>118</v>
      </c>
    </row>
    <row r="62" spans="1:32" x14ac:dyDescent="0.2">
      <c r="A62" s="28" t="s">
        <v>94</v>
      </c>
      <c r="B62" s="28" t="s">
        <v>95</v>
      </c>
      <c r="C62" s="118" t="s">
        <v>119</v>
      </c>
      <c r="D62" s="119" t="s">
        <v>120</v>
      </c>
      <c r="E62" s="119" t="s">
        <v>121</v>
      </c>
      <c r="F62" s="119" t="s">
        <v>122</v>
      </c>
      <c r="G62" s="119" t="s">
        <v>123</v>
      </c>
      <c r="H62" s="172" t="s">
        <v>124</v>
      </c>
      <c r="I62" s="1"/>
      <c r="J62" s="118" t="s">
        <v>119</v>
      </c>
      <c r="K62" s="119" t="s">
        <v>120</v>
      </c>
      <c r="L62" s="119" t="s">
        <v>121</v>
      </c>
      <c r="M62" s="119" t="s">
        <v>122</v>
      </c>
      <c r="N62" s="119" t="s">
        <v>123</v>
      </c>
      <c r="O62" s="172" t="s">
        <v>124</v>
      </c>
      <c r="P62" s="1"/>
      <c r="Q62" s="1"/>
      <c r="R62" s="1"/>
      <c r="S62" s="1"/>
      <c r="T62" s="1"/>
      <c r="U62" s="1"/>
      <c r="V62" s="1"/>
      <c r="W62" s="1"/>
      <c r="X62" s="1"/>
      <c r="Y62" s="1"/>
      <c r="Z62" s="1"/>
      <c r="AA62" s="1"/>
      <c r="AB62" s="1"/>
      <c r="AC62" s="1"/>
    </row>
    <row r="63" spans="1:32" x14ac:dyDescent="0.2">
      <c r="A63" s="33" t="s">
        <v>96</v>
      </c>
      <c r="B63" s="33" t="s">
        <v>97</v>
      </c>
      <c r="C63" s="122">
        <v>672</v>
      </c>
      <c r="D63" s="123">
        <v>789</v>
      </c>
      <c r="E63" s="123">
        <v>506</v>
      </c>
      <c r="F63" s="123">
        <v>633</v>
      </c>
      <c r="G63" s="123">
        <v>650</v>
      </c>
      <c r="H63" s="167">
        <v>903</v>
      </c>
      <c r="I63" s="1"/>
      <c r="J63" s="125">
        <v>2522</v>
      </c>
      <c r="K63" s="126">
        <v>2927.1</v>
      </c>
      <c r="L63" s="126">
        <v>1854.3</v>
      </c>
      <c r="M63" s="126">
        <v>2281.6999999999998</v>
      </c>
      <c r="N63" s="126">
        <v>2301.9</v>
      </c>
      <c r="O63" s="168">
        <v>3142.2</v>
      </c>
      <c r="P63" s="1"/>
      <c r="Q63" s="1"/>
      <c r="R63" s="1"/>
      <c r="S63" s="1"/>
      <c r="T63" s="1"/>
      <c r="U63" s="1"/>
      <c r="V63" s="1"/>
      <c r="W63" s="1"/>
      <c r="X63" s="1"/>
      <c r="Y63" s="1"/>
      <c r="Z63" s="1"/>
      <c r="AA63" s="1"/>
      <c r="AB63" s="1"/>
      <c r="AC63" s="1"/>
    </row>
    <row r="64" spans="1:32" x14ac:dyDescent="0.2">
      <c r="A64" s="88"/>
      <c r="B64" s="40" t="s">
        <v>98</v>
      </c>
      <c r="C64" s="129">
        <v>118</v>
      </c>
      <c r="D64" s="130">
        <v>115</v>
      </c>
      <c r="E64" s="130">
        <v>129</v>
      </c>
      <c r="F64" s="130">
        <v>175</v>
      </c>
      <c r="G64" s="130">
        <v>231</v>
      </c>
      <c r="H64" s="124">
        <v>273</v>
      </c>
      <c r="I64" s="1"/>
      <c r="J64" s="131">
        <v>442.9</v>
      </c>
      <c r="K64" s="132">
        <v>426.6</v>
      </c>
      <c r="L64" s="132">
        <v>472.7</v>
      </c>
      <c r="M64" s="132">
        <v>630.79999999999995</v>
      </c>
      <c r="N64" s="132">
        <v>818.1</v>
      </c>
      <c r="O64" s="127">
        <v>950</v>
      </c>
      <c r="P64" s="1"/>
      <c r="Q64" s="1"/>
      <c r="R64" s="1"/>
      <c r="S64" s="1"/>
      <c r="T64" s="1"/>
      <c r="U64" s="1"/>
      <c r="V64" s="1"/>
      <c r="W64" s="1"/>
      <c r="X64" s="1"/>
      <c r="Y64" s="1"/>
      <c r="Z64" s="1"/>
      <c r="AA64" s="1"/>
      <c r="AB64" s="1"/>
      <c r="AC64" s="1"/>
    </row>
    <row r="65" spans="1:32" x14ac:dyDescent="0.2">
      <c r="A65" s="88"/>
      <c r="B65" s="40" t="s">
        <v>99</v>
      </c>
      <c r="C65" s="129">
        <v>103</v>
      </c>
      <c r="D65" s="130">
        <v>148</v>
      </c>
      <c r="E65" s="130">
        <v>155</v>
      </c>
      <c r="F65" s="130">
        <v>184</v>
      </c>
      <c r="G65" s="130">
        <v>275</v>
      </c>
      <c r="H65" s="124">
        <v>372</v>
      </c>
      <c r="I65" s="1"/>
      <c r="J65" s="131">
        <v>386.6</v>
      </c>
      <c r="K65" s="132">
        <v>549.1</v>
      </c>
      <c r="L65" s="132">
        <v>568</v>
      </c>
      <c r="M65" s="132">
        <v>663.2</v>
      </c>
      <c r="N65" s="132">
        <v>973.9</v>
      </c>
      <c r="O65" s="127">
        <v>1294.5</v>
      </c>
      <c r="P65" s="1"/>
      <c r="Q65" s="1"/>
      <c r="R65" s="1"/>
      <c r="S65" s="1"/>
      <c r="T65" s="1"/>
      <c r="U65" s="1"/>
      <c r="V65" s="1"/>
      <c r="W65" s="1"/>
      <c r="X65" s="1"/>
      <c r="Y65" s="1"/>
      <c r="Z65" s="1"/>
      <c r="AA65" s="1"/>
      <c r="AB65" s="1"/>
      <c r="AC65" s="1"/>
    </row>
    <row r="66" spans="1:32" x14ac:dyDescent="0.2">
      <c r="A66" s="90" t="s">
        <v>100</v>
      </c>
      <c r="B66" s="177"/>
      <c r="C66" s="178">
        <v>893</v>
      </c>
      <c r="D66" s="179">
        <v>1052</v>
      </c>
      <c r="E66" s="179">
        <v>790</v>
      </c>
      <c r="F66" s="179">
        <v>992</v>
      </c>
      <c r="G66" s="179">
        <v>1156</v>
      </c>
      <c r="H66" s="180">
        <v>1548</v>
      </c>
      <c r="I66" s="1"/>
      <c r="J66" s="181">
        <v>3351.5</v>
      </c>
      <c r="K66" s="182">
        <v>3902.8</v>
      </c>
      <c r="L66" s="182">
        <v>2895</v>
      </c>
      <c r="M66" s="182">
        <v>3575.7</v>
      </c>
      <c r="N66" s="182">
        <v>4093.9</v>
      </c>
      <c r="O66" s="201">
        <v>5386.6</v>
      </c>
      <c r="P66" s="1"/>
      <c r="Q66" s="1"/>
      <c r="R66" s="1"/>
      <c r="S66" s="1"/>
      <c r="T66" s="1"/>
      <c r="U66" s="1"/>
      <c r="V66" s="1"/>
      <c r="W66" s="1"/>
      <c r="X66" s="1"/>
      <c r="Y66" s="1"/>
      <c r="Z66" s="1"/>
      <c r="AA66" s="1"/>
      <c r="AB66" s="1"/>
      <c r="AC66" s="1"/>
    </row>
    <row r="67" spans="1:32" x14ac:dyDescent="0.2">
      <c r="A67" s="33" t="s">
        <v>101</v>
      </c>
      <c r="B67" s="33" t="s">
        <v>97</v>
      </c>
      <c r="C67" s="122">
        <v>406</v>
      </c>
      <c r="D67" s="123">
        <v>461</v>
      </c>
      <c r="E67" s="123">
        <v>227</v>
      </c>
      <c r="F67" s="123">
        <v>261</v>
      </c>
      <c r="G67" s="123">
        <v>246</v>
      </c>
      <c r="H67" s="167">
        <v>287</v>
      </c>
      <c r="I67" s="1"/>
      <c r="J67" s="125">
        <v>1523.7</v>
      </c>
      <c r="K67" s="126">
        <v>1710.3</v>
      </c>
      <c r="L67" s="126">
        <v>831.9</v>
      </c>
      <c r="M67" s="126">
        <v>940.8</v>
      </c>
      <c r="N67" s="126">
        <v>871.2</v>
      </c>
      <c r="O67" s="168">
        <v>998.7</v>
      </c>
      <c r="P67" s="1"/>
      <c r="Q67" s="1"/>
      <c r="R67" s="1"/>
      <c r="S67" s="1"/>
      <c r="T67" s="1"/>
      <c r="U67" s="1"/>
      <c r="V67" s="1"/>
      <c r="W67" s="1"/>
      <c r="X67" s="1"/>
      <c r="Y67" s="1"/>
      <c r="Z67" s="1"/>
      <c r="AA67" s="1"/>
      <c r="AB67" s="1"/>
      <c r="AC67" s="1"/>
    </row>
    <row r="68" spans="1:32" x14ac:dyDescent="0.2">
      <c r="A68" s="88"/>
      <c r="B68" s="40" t="s">
        <v>98</v>
      </c>
      <c r="C68" s="129">
        <v>185</v>
      </c>
      <c r="D68" s="130">
        <v>203</v>
      </c>
      <c r="E68" s="130">
        <v>187</v>
      </c>
      <c r="F68" s="130">
        <v>192</v>
      </c>
      <c r="G68" s="130">
        <v>207</v>
      </c>
      <c r="H68" s="124">
        <v>216</v>
      </c>
      <c r="I68" s="1"/>
      <c r="J68" s="131">
        <v>694.3</v>
      </c>
      <c r="K68" s="132">
        <v>753.1</v>
      </c>
      <c r="L68" s="132">
        <v>685.3</v>
      </c>
      <c r="M68" s="132">
        <v>692.1</v>
      </c>
      <c r="N68" s="132">
        <v>733.1</v>
      </c>
      <c r="O68" s="127">
        <v>751.6</v>
      </c>
      <c r="P68" s="1"/>
      <c r="Q68" s="1"/>
      <c r="R68" s="1"/>
      <c r="S68" s="1"/>
      <c r="T68" s="1"/>
      <c r="U68" s="1"/>
      <c r="V68" s="1"/>
      <c r="W68" s="1"/>
      <c r="X68" s="1"/>
      <c r="Y68" s="1"/>
      <c r="Z68" s="1"/>
      <c r="AA68" s="1"/>
      <c r="AB68" s="1"/>
      <c r="AC68" s="1"/>
    </row>
    <row r="69" spans="1:32" x14ac:dyDescent="0.2">
      <c r="A69" s="88"/>
      <c r="B69" s="40" t="s">
        <v>99</v>
      </c>
      <c r="C69" s="129">
        <v>177</v>
      </c>
      <c r="D69" s="130">
        <v>238</v>
      </c>
      <c r="E69" s="130">
        <v>203</v>
      </c>
      <c r="F69" s="130">
        <v>215</v>
      </c>
      <c r="G69" s="130">
        <v>278</v>
      </c>
      <c r="H69" s="124">
        <v>336</v>
      </c>
      <c r="I69" s="1"/>
      <c r="J69" s="131">
        <v>664.3</v>
      </c>
      <c r="K69" s="132">
        <v>883</v>
      </c>
      <c r="L69" s="132">
        <v>743.9</v>
      </c>
      <c r="M69" s="132">
        <v>775</v>
      </c>
      <c r="N69" s="132">
        <v>984.5</v>
      </c>
      <c r="O69" s="127">
        <v>1169.2</v>
      </c>
      <c r="P69" s="1"/>
      <c r="Q69" s="1"/>
      <c r="R69" s="1"/>
      <c r="S69" s="1"/>
      <c r="T69" s="1"/>
      <c r="U69" s="1"/>
      <c r="V69" s="1"/>
      <c r="W69" s="1"/>
      <c r="X69" s="1"/>
      <c r="Y69" s="1"/>
      <c r="Z69" s="1"/>
      <c r="AA69" s="1"/>
      <c r="AB69" s="1"/>
      <c r="AC69" s="1"/>
    </row>
    <row r="70" spans="1:32" x14ac:dyDescent="0.2">
      <c r="A70" s="90" t="s">
        <v>102</v>
      </c>
      <c r="B70" s="177"/>
      <c r="C70" s="178">
        <v>768</v>
      </c>
      <c r="D70" s="179">
        <v>902</v>
      </c>
      <c r="E70" s="179">
        <v>617</v>
      </c>
      <c r="F70" s="179">
        <v>668</v>
      </c>
      <c r="G70" s="179">
        <v>731</v>
      </c>
      <c r="H70" s="180">
        <v>839</v>
      </c>
      <c r="I70" s="1"/>
      <c r="J70" s="181">
        <v>2882.3</v>
      </c>
      <c r="K70" s="182">
        <v>3346.3</v>
      </c>
      <c r="L70" s="182">
        <v>2261.1</v>
      </c>
      <c r="M70" s="182">
        <v>2407.8000000000002</v>
      </c>
      <c r="N70" s="182">
        <v>2588.8000000000002</v>
      </c>
      <c r="O70" s="201">
        <v>2919.5</v>
      </c>
      <c r="P70" s="1"/>
      <c r="Q70" s="1"/>
      <c r="R70" s="1"/>
      <c r="S70" s="1"/>
      <c r="T70" s="1"/>
      <c r="U70" s="1"/>
      <c r="V70" s="1"/>
      <c r="W70" s="1"/>
      <c r="X70" s="1"/>
      <c r="Y70" s="1"/>
      <c r="Z70" s="1"/>
      <c r="AA70" s="1"/>
      <c r="AB70" s="1"/>
      <c r="AC70" s="1"/>
    </row>
    <row r="71" spans="1:32" x14ac:dyDescent="0.2">
      <c r="A71" s="96" t="s">
        <v>103</v>
      </c>
      <c r="B71" s="184"/>
      <c r="C71" s="185">
        <v>1661</v>
      </c>
      <c r="D71" s="186">
        <v>1954</v>
      </c>
      <c r="E71" s="186">
        <v>1407</v>
      </c>
      <c r="F71" s="186">
        <v>1660</v>
      </c>
      <c r="G71" s="186">
        <v>1887</v>
      </c>
      <c r="H71" s="187">
        <v>2387</v>
      </c>
      <c r="I71" s="1"/>
      <c r="J71" s="188">
        <v>6233.8</v>
      </c>
      <c r="K71" s="189">
        <v>7249.1</v>
      </c>
      <c r="L71" s="189">
        <v>5156.1000000000004</v>
      </c>
      <c r="M71" s="189">
        <v>5983.5</v>
      </c>
      <c r="N71" s="189">
        <v>6682.7</v>
      </c>
      <c r="O71" s="190">
        <v>8306.1</v>
      </c>
      <c r="P71" s="1"/>
      <c r="Q71" s="1"/>
      <c r="R71" s="1"/>
      <c r="S71" s="1"/>
      <c r="T71" s="1"/>
      <c r="U71" s="1"/>
      <c r="V71" s="1"/>
      <c r="W71" s="1"/>
      <c r="X71" s="1"/>
      <c r="Y71" s="1"/>
      <c r="Z71" s="1"/>
      <c r="AA71" s="1"/>
      <c r="AB71" s="1"/>
      <c r="AC71" s="1"/>
    </row>
    <row r="72" spans="1:32" x14ac:dyDescent="0.2">
      <c r="A72" s="191" t="s">
        <v>104</v>
      </c>
      <c r="B72" s="100"/>
      <c r="C72" s="192">
        <v>1078</v>
      </c>
      <c r="D72" s="193">
        <v>1250</v>
      </c>
      <c r="E72" s="193">
        <v>733</v>
      </c>
      <c r="F72" s="193">
        <v>894</v>
      </c>
      <c r="G72" s="193">
        <v>896</v>
      </c>
      <c r="H72" s="194">
        <v>1190</v>
      </c>
      <c r="I72" s="195"/>
      <c r="J72" s="196">
        <v>4045.8</v>
      </c>
      <c r="K72" s="197">
        <v>4637.3999999999996</v>
      </c>
      <c r="L72" s="197">
        <v>2686.2</v>
      </c>
      <c r="M72" s="197">
        <v>3222.4</v>
      </c>
      <c r="N72" s="197">
        <v>3173.1</v>
      </c>
      <c r="O72" s="198">
        <v>4140.8999999999996</v>
      </c>
      <c r="P72" s="1"/>
      <c r="Q72" s="1"/>
      <c r="R72" s="1"/>
      <c r="S72" s="1"/>
      <c r="T72" s="1"/>
      <c r="U72" s="1"/>
      <c r="V72" s="1"/>
      <c r="W72" s="1"/>
      <c r="X72" s="1"/>
      <c r="Y72" s="1"/>
      <c r="Z72" s="1"/>
      <c r="AA72" s="1"/>
      <c r="AB72" s="1"/>
      <c r="AC72" s="1"/>
      <c r="AD72" s="1"/>
      <c r="AE72" s="1"/>
      <c r="AF72" s="1"/>
    </row>
    <row r="73" spans="1:32" x14ac:dyDescent="0.2">
      <c r="A73" s="191" t="s">
        <v>105</v>
      </c>
      <c r="B73" s="100"/>
      <c r="C73" s="192">
        <v>303</v>
      </c>
      <c r="D73" s="193">
        <v>318</v>
      </c>
      <c r="E73" s="193">
        <v>316</v>
      </c>
      <c r="F73" s="193">
        <v>367</v>
      </c>
      <c r="G73" s="193">
        <v>438</v>
      </c>
      <c r="H73" s="194">
        <v>489</v>
      </c>
      <c r="I73" s="195"/>
      <c r="J73" s="196">
        <v>1137.2</v>
      </c>
      <c r="K73" s="197">
        <v>1179.7</v>
      </c>
      <c r="L73" s="197">
        <v>1158</v>
      </c>
      <c r="M73" s="197">
        <v>1322.9</v>
      </c>
      <c r="N73" s="197">
        <v>1551.2</v>
      </c>
      <c r="O73" s="198">
        <v>1701.6</v>
      </c>
      <c r="P73" s="1"/>
      <c r="Q73" s="1"/>
      <c r="R73" s="1"/>
      <c r="S73" s="1"/>
      <c r="T73" s="1"/>
      <c r="U73" s="1"/>
      <c r="V73" s="1"/>
      <c r="W73" s="1"/>
      <c r="X73" s="1"/>
      <c r="Y73" s="1"/>
      <c r="Z73" s="1"/>
      <c r="AA73" s="1"/>
      <c r="AB73" s="1"/>
      <c r="AC73" s="1"/>
      <c r="AD73" s="1"/>
      <c r="AE73" s="1"/>
      <c r="AF73" s="1"/>
    </row>
    <row r="74" spans="1:32" x14ac:dyDescent="0.2">
      <c r="A74" s="191" t="s">
        <v>106</v>
      </c>
      <c r="B74" s="100"/>
      <c r="C74" s="192">
        <v>280</v>
      </c>
      <c r="D74" s="193">
        <v>386</v>
      </c>
      <c r="E74" s="193">
        <v>358</v>
      </c>
      <c r="F74" s="193">
        <v>399</v>
      </c>
      <c r="G74" s="193">
        <v>553</v>
      </c>
      <c r="H74" s="194">
        <v>708</v>
      </c>
      <c r="I74" s="195"/>
      <c r="J74" s="196">
        <v>1050.9000000000001</v>
      </c>
      <c r="K74" s="197">
        <v>1432</v>
      </c>
      <c r="L74" s="197">
        <v>1311.9</v>
      </c>
      <c r="M74" s="197">
        <v>1438.2</v>
      </c>
      <c r="N74" s="197">
        <v>1958.4</v>
      </c>
      <c r="O74" s="198">
        <v>2463.6</v>
      </c>
      <c r="P74" s="1"/>
      <c r="Q74" s="1"/>
      <c r="R74" s="1"/>
      <c r="S74" s="1"/>
      <c r="T74" s="1"/>
      <c r="U74" s="1"/>
      <c r="V74" s="1"/>
      <c r="W74" s="1"/>
      <c r="X74" s="1"/>
      <c r="Y74" s="1"/>
      <c r="Z74" s="1"/>
      <c r="AA74" s="1"/>
      <c r="AB74" s="1"/>
      <c r="AC74" s="1"/>
      <c r="AD74" s="1"/>
      <c r="AE74" s="1"/>
      <c r="AF74" s="1"/>
    </row>
    <row r="75" spans="1:32" x14ac:dyDescent="0.2">
      <c r="A75" s="107" t="s">
        <v>107</v>
      </c>
      <c r="B75" s="108"/>
      <c r="C75" s="107">
        <v>0.53762793497892836</v>
      </c>
      <c r="D75" s="199">
        <v>0.53838280450358245</v>
      </c>
      <c r="E75" s="199">
        <v>0.56147832267235254</v>
      </c>
      <c r="F75" s="199">
        <v>0.59759036144578315</v>
      </c>
      <c r="G75" s="199">
        <v>0.61261261261261257</v>
      </c>
      <c r="H75" s="200">
        <v>0.64851277754503556</v>
      </c>
      <c r="I75" s="1"/>
      <c r="P75" s="1"/>
      <c r="Q75" s="1"/>
      <c r="R75" s="1"/>
      <c r="S75" s="1"/>
      <c r="T75" s="1"/>
      <c r="U75" s="1"/>
      <c r="V75" s="1"/>
      <c r="W75" s="1"/>
      <c r="X75" s="1"/>
      <c r="Y75" s="1"/>
      <c r="Z75" s="1"/>
      <c r="AA75" s="1"/>
      <c r="AB75" s="1"/>
      <c r="AC75" s="1"/>
      <c r="AD75" s="1"/>
      <c r="AE75" s="1"/>
      <c r="AF75" s="1"/>
    </row>
    <row r="76" spans="1:32" x14ac:dyDescent="0.2">
      <c r="A76" s="107" t="s">
        <v>108</v>
      </c>
      <c r="B76" s="108"/>
      <c r="C76" s="107">
        <v>0.64900662251655628</v>
      </c>
      <c r="D76" s="199">
        <v>0.63971340839303992</v>
      </c>
      <c r="E76" s="199">
        <v>0.52096659559346126</v>
      </c>
      <c r="F76" s="199">
        <v>0.53855421686746985</v>
      </c>
      <c r="G76" s="199">
        <v>0.47482776894541601</v>
      </c>
      <c r="H76" s="200">
        <v>0.49853372434017595</v>
      </c>
      <c r="I76" s="1"/>
      <c r="P76" s="1"/>
      <c r="Q76" s="1"/>
      <c r="R76" s="1"/>
      <c r="S76" s="1"/>
      <c r="T76" s="1"/>
      <c r="U76" s="1"/>
      <c r="V76" s="1"/>
      <c r="W76" s="1"/>
      <c r="X76" s="1"/>
      <c r="Y76" s="1"/>
      <c r="Z76" s="1"/>
      <c r="AA76" s="1"/>
      <c r="AB76" s="1"/>
      <c r="AC76" s="1"/>
      <c r="AD76" s="1"/>
      <c r="AE76" s="1"/>
      <c r="AF76" s="1"/>
    </row>
    <row r="77" spans="1:32" x14ac:dyDescent="0.2">
      <c r="A77" s="67" t="s">
        <v>84</v>
      </c>
      <c r="I77" s="1"/>
    </row>
    <row r="79" spans="1:32" s="26" customFormat="1" ht="12.75" customHeight="1" x14ac:dyDescent="0.25">
      <c r="A79" s="27" t="s">
        <v>156</v>
      </c>
    </row>
    <row r="80" spans="1:32" s="26" customFormat="1" ht="13.5" customHeight="1" x14ac:dyDescent="0.25">
      <c r="A80" s="27" t="s">
        <v>117</v>
      </c>
      <c r="J80" s="117" t="s">
        <v>118</v>
      </c>
    </row>
    <row r="81" spans="1:32" x14ac:dyDescent="0.2">
      <c r="A81" s="28" t="s">
        <v>94</v>
      </c>
      <c r="B81" s="28" t="s">
        <v>95</v>
      </c>
      <c r="C81" s="118" t="s">
        <v>119</v>
      </c>
      <c r="D81" s="119" t="s">
        <v>120</v>
      </c>
      <c r="E81" s="119" t="s">
        <v>121</v>
      </c>
      <c r="F81" s="119" t="s">
        <v>122</v>
      </c>
      <c r="G81" s="119" t="s">
        <v>123</v>
      </c>
      <c r="H81" s="172" t="s">
        <v>124</v>
      </c>
      <c r="I81" s="1"/>
      <c r="J81" s="118" t="s">
        <v>119</v>
      </c>
      <c r="K81" s="119" t="s">
        <v>120</v>
      </c>
      <c r="L81" s="119" t="s">
        <v>121</v>
      </c>
      <c r="M81" s="119" t="s">
        <v>122</v>
      </c>
      <c r="N81" s="119" t="s">
        <v>123</v>
      </c>
      <c r="O81" s="172" t="s">
        <v>124</v>
      </c>
      <c r="P81" s="1"/>
      <c r="Q81" s="1"/>
      <c r="R81" s="1"/>
      <c r="S81" s="1"/>
      <c r="T81" s="1"/>
      <c r="U81" s="1"/>
      <c r="V81" s="1"/>
      <c r="W81" s="1"/>
      <c r="X81" s="1"/>
      <c r="Y81" s="1"/>
      <c r="Z81" s="1"/>
      <c r="AA81" s="1"/>
      <c r="AB81" s="1"/>
      <c r="AC81" s="1"/>
    </row>
    <row r="82" spans="1:32" x14ac:dyDescent="0.2">
      <c r="A82" s="33" t="s">
        <v>96</v>
      </c>
      <c r="B82" s="33" t="s">
        <v>97</v>
      </c>
      <c r="C82" s="122">
        <v>235</v>
      </c>
      <c r="D82" s="123">
        <v>316</v>
      </c>
      <c r="E82" s="123">
        <v>281</v>
      </c>
      <c r="F82" s="123">
        <v>292</v>
      </c>
      <c r="G82" s="123">
        <v>309</v>
      </c>
      <c r="H82" s="167">
        <v>347</v>
      </c>
      <c r="I82" s="1"/>
      <c r="J82" s="125">
        <v>2205.3000000000002</v>
      </c>
      <c r="K82" s="126">
        <v>2962.4</v>
      </c>
      <c r="L82" s="126">
        <v>2623.2</v>
      </c>
      <c r="M82" s="126">
        <v>2707.2</v>
      </c>
      <c r="N82" s="126">
        <v>2860.3</v>
      </c>
      <c r="O82" s="168">
        <v>3219.2</v>
      </c>
      <c r="P82" s="1"/>
      <c r="Q82" s="1"/>
      <c r="R82" s="1"/>
      <c r="S82" s="1"/>
      <c r="T82" s="1"/>
      <c r="U82" s="1"/>
      <c r="V82" s="1"/>
      <c r="W82" s="1"/>
      <c r="X82" s="1"/>
      <c r="Y82" s="1"/>
      <c r="Z82" s="1"/>
      <c r="AA82" s="1"/>
      <c r="AB82" s="1"/>
      <c r="AC82" s="1"/>
    </row>
    <row r="83" spans="1:32" x14ac:dyDescent="0.2">
      <c r="A83" s="88"/>
      <c r="B83" s="40" t="s">
        <v>98</v>
      </c>
      <c r="C83" s="129">
        <v>59</v>
      </c>
      <c r="D83" s="130">
        <v>67</v>
      </c>
      <c r="E83" s="130">
        <v>58</v>
      </c>
      <c r="F83" s="130">
        <v>65</v>
      </c>
      <c r="G83" s="130">
        <v>71</v>
      </c>
      <c r="H83" s="124">
        <v>59</v>
      </c>
      <c r="I83" s="1"/>
      <c r="J83" s="131">
        <v>553.70000000000005</v>
      </c>
      <c r="K83" s="132">
        <v>628.1</v>
      </c>
      <c r="L83" s="132">
        <v>541.4</v>
      </c>
      <c r="M83" s="132">
        <v>602.6</v>
      </c>
      <c r="N83" s="132">
        <v>657.2</v>
      </c>
      <c r="O83" s="127">
        <v>547.4</v>
      </c>
      <c r="P83" s="1"/>
      <c r="Q83" s="1"/>
      <c r="R83" s="1"/>
      <c r="S83" s="1"/>
      <c r="T83" s="1"/>
      <c r="U83" s="1"/>
      <c r="V83" s="1"/>
      <c r="W83" s="1"/>
      <c r="X83" s="1"/>
      <c r="Y83" s="1"/>
      <c r="Z83" s="1"/>
      <c r="AA83" s="1"/>
      <c r="AB83" s="1"/>
      <c r="AC83" s="1"/>
    </row>
    <row r="84" spans="1:32" x14ac:dyDescent="0.2">
      <c r="A84" s="88"/>
      <c r="B84" s="40" t="s">
        <v>99</v>
      </c>
      <c r="C84" s="129">
        <v>31</v>
      </c>
      <c r="D84" s="130">
        <v>39</v>
      </c>
      <c r="E84" s="130">
        <v>43</v>
      </c>
      <c r="F84" s="130">
        <v>38</v>
      </c>
      <c r="G84" s="130">
        <v>59</v>
      </c>
      <c r="H84" s="124">
        <v>107</v>
      </c>
      <c r="I84" s="1"/>
      <c r="J84" s="131">
        <v>290.89999999999998</v>
      </c>
      <c r="K84" s="132">
        <v>365.6</v>
      </c>
      <c r="L84" s="132">
        <v>401.4</v>
      </c>
      <c r="M84" s="132">
        <v>352.3</v>
      </c>
      <c r="N84" s="132">
        <v>546.1</v>
      </c>
      <c r="O84" s="127">
        <v>992.7</v>
      </c>
      <c r="P84" s="1"/>
      <c r="Q84" s="1"/>
      <c r="R84" s="1"/>
      <c r="S84" s="1"/>
      <c r="T84" s="1"/>
      <c r="U84" s="1"/>
      <c r="V84" s="1"/>
      <c r="W84" s="1"/>
      <c r="X84" s="1"/>
      <c r="Y84" s="1"/>
      <c r="Z84" s="1"/>
      <c r="AA84" s="1"/>
      <c r="AB84" s="1"/>
      <c r="AC84" s="1"/>
    </row>
    <row r="85" spans="1:32" x14ac:dyDescent="0.2">
      <c r="A85" s="90" t="s">
        <v>100</v>
      </c>
      <c r="B85" s="177"/>
      <c r="C85" s="178">
        <v>325</v>
      </c>
      <c r="D85" s="179">
        <v>422</v>
      </c>
      <c r="E85" s="179">
        <v>382</v>
      </c>
      <c r="F85" s="179">
        <v>395</v>
      </c>
      <c r="G85" s="179">
        <v>439</v>
      </c>
      <c r="H85" s="180">
        <v>513</v>
      </c>
      <c r="I85" s="1"/>
      <c r="J85" s="181">
        <v>3049.9</v>
      </c>
      <c r="K85" s="182">
        <v>3956.1</v>
      </c>
      <c r="L85" s="182">
        <v>3566.1</v>
      </c>
      <c r="M85" s="182">
        <v>3662.2</v>
      </c>
      <c r="N85" s="182">
        <v>4063.7</v>
      </c>
      <c r="O85" s="201">
        <v>4759.3</v>
      </c>
      <c r="P85" s="1"/>
      <c r="Q85" s="1"/>
      <c r="R85" s="1"/>
      <c r="S85" s="1"/>
      <c r="T85" s="1"/>
      <c r="U85" s="1"/>
      <c r="V85" s="1"/>
      <c r="W85" s="1"/>
      <c r="X85" s="1"/>
      <c r="Y85" s="1"/>
      <c r="Z85" s="1"/>
      <c r="AA85" s="1"/>
      <c r="AB85" s="1"/>
      <c r="AC85" s="1"/>
    </row>
    <row r="86" spans="1:32" x14ac:dyDescent="0.2">
      <c r="A86" s="33" t="s">
        <v>101</v>
      </c>
      <c r="B86" s="33" t="s">
        <v>97</v>
      </c>
      <c r="C86" s="122">
        <v>92</v>
      </c>
      <c r="D86" s="123">
        <v>111</v>
      </c>
      <c r="E86" s="123">
        <v>66</v>
      </c>
      <c r="F86" s="123">
        <v>85</v>
      </c>
      <c r="G86" s="123">
        <v>80</v>
      </c>
      <c r="H86" s="167">
        <v>83</v>
      </c>
      <c r="I86" s="1"/>
      <c r="J86" s="125">
        <v>863.4</v>
      </c>
      <c r="K86" s="126">
        <v>1040.5999999999999</v>
      </c>
      <c r="L86" s="126">
        <v>616.1</v>
      </c>
      <c r="M86" s="126">
        <v>788.1</v>
      </c>
      <c r="N86" s="126">
        <v>740.5</v>
      </c>
      <c r="O86" s="168">
        <v>770</v>
      </c>
      <c r="P86" s="1"/>
      <c r="Q86" s="1"/>
      <c r="R86" s="1"/>
      <c r="S86" s="1"/>
      <c r="T86" s="1"/>
      <c r="U86" s="1"/>
      <c r="V86" s="1"/>
      <c r="W86" s="1"/>
      <c r="X86" s="1"/>
      <c r="Y86" s="1"/>
      <c r="Z86" s="1"/>
      <c r="AA86" s="1"/>
      <c r="AB86" s="1"/>
      <c r="AC86" s="1"/>
    </row>
    <row r="87" spans="1:32" x14ac:dyDescent="0.2">
      <c r="A87" s="88"/>
      <c r="B87" s="40" t="s">
        <v>98</v>
      </c>
      <c r="C87" s="129">
        <v>32</v>
      </c>
      <c r="D87" s="130">
        <v>46</v>
      </c>
      <c r="E87" s="130">
        <v>39</v>
      </c>
      <c r="F87" s="130">
        <v>50</v>
      </c>
      <c r="G87" s="130">
        <v>26</v>
      </c>
      <c r="H87" s="124">
        <v>35</v>
      </c>
      <c r="I87" s="1"/>
      <c r="J87" s="131">
        <v>300.3</v>
      </c>
      <c r="K87" s="132">
        <v>431.2</v>
      </c>
      <c r="L87" s="132">
        <v>364.1</v>
      </c>
      <c r="M87" s="132">
        <v>463.6</v>
      </c>
      <c r="N87" s="132">
        <v>240.7</v>
      </c>
      <c r="O87" s="127">
        <v>324.7</v>
      </c>
      <c r="P87" s="1"/>
      <c r="Q87" s="1"/>
      <c r="R87" s="1"/>
      <c r="S87" s="1"/>
      <c r="T87" s="1"/>
      <c r="U87" s="1"/>
      <c r="V87" s="1"/>
      <c r="W87" s="1"/>
      <c r="X87" s="1"/>
      <c r="Y87" s="1"/>
      <c r="Z87" s="1"/>
      <c r="AA87" s="1"/>
      <c r="AB87" s="1"/>
      <c r="AC87" s="1"/>
    </row>
    <row r="88" spans="1:32" x14ac:dyDescent="0.2">
      <c r="A88" s="88"/>
      <c r="B88" s="40" t="s">
        <v>99</v>
      </c>
      <c r="C88" s="129">
        <v>41</v>
      </c>
      <c r="D88" s="130">
        <v>47</v>
      </c>
      <c r="E88" s="130">
        <v>28</v>
      </c>
      <c r="F88" s="130">
        <v>39</v>
      </c>
      <c r="G88" s="130">
        <v>51</v>
      </c>
      <c r="H88" s="124">
        <v>68</v>
      </c>
      <c r="I88" s="1"/>
      <c r="J88" s="131">
        <v>384.8</v>
      </c>
      <c r="K88" s="132">
        <v>440.6</v>
      </c>
      <c r="L88" s="132">
        <v>261.39999999999998</v>
      </c>
      <c r="M88" s="132">
        <v>361.6</v>
      </c>
      <c r="N88" s="132">
        <v>472.1</v>
      </c>
      <c r="O88" s="127">
        <v>630.9</v>
      </c>
      <c r="P88" s="1"/>
      <c r="Q88" s="1"/>
      <c r="R88" s="1"/>
      <c r="S88" s="1"/>
      <c r="T88" s="1"/>
      <c r="U88" s="1"/>
      <c r="V88" s="1"/>
      <c r="W88" s="1"/>
      <c r="X88" s="1"/>
      <c r="Y88" s="1"/>
      <c r="Z88" s="1"/>
      <c r="AA88" s="1"/>
      <c r="AB88" s="1"/>
      <c r="AC88" s="1"/>
    </row>
    <row r="89" spans="1:32" x14ac:dyDescent="0.2">
      <c r="A89" s="90" t="s">
        <v>102</v>
      </c>
      <c r="B89" s="177"/>
      <c r="C89" s="178">
        <v>165</v>
      </c>
      <c r="D89" s="179">
        <v>204</v>
      </c>
      <c r="E89" s="179">
        <v>133</v>
      </c>
      <c r="F89" s="179">
        <v>174</v>
      </c>
      <c r="G89" s="179">
        <v>157</v>
      </c>
      <c r="H89" s="180">
        <v>186</v>
      </c>
      <c r="I89" s="1"/>
      <c r="J89" s="181">
        <v>1548.4</v>
      </c>
      <c r="K89" s="182">
        <v>1912.4</v>
      </c>
      <c r="L89" s="182">
        <v>1241.5999999999999</v>
      </c>
      <c r="M89" s="182">
        <v>1613.2</v>
      </c>
      <c r="N89" s="182">
        <v>1453.3</v>
      </c>
      <c r="O89" s="201">
        <v>1725.6</v>
      </c>
      <c r="P89" s="1"/>
      <c r="Q89" s="1"/>
      <c r="R89" s="1"/>
      <c r="S89" s="1"/>
      <c r="T89" s="1"/>
      <c r="U89" s="1"/>
      <c r="V89" s="1"/>
      <c r="W89" s="1"/>
      <c r="X89" s="1"/>
      <c r="Y89" s="1"/>
      <c r="Z89" s="1"/>
      <c r="AA89" s="1"/>
      <c r="AB89" s="1"/>
      <c r="AC89" s="1"/>
    </row>
    <row r="90" spans="1:32" x14ac:dyDescent="0.2">
      <c r="A90" s="96" t="s">
        <v>103</v>
      </c>
      <c r="B90" s="184"/>
      <c r="C90" s="185">
        <v>490</v>
      </c>
      <c r="D90" s="186">
        <v>626</v>
      </c>
      <c r="E90" s="186">
        <v>515</v>
      </c>
      <c r="F90" s="186">
        <v>569</v>
      </c>
      <c r="G90" s="186">
        <v>596</v>
      </c>
      <c r="H90" s="187">
        <v>699</v>
      </c>
      <c r="I90" s="1"/>
      <c r="J90" s="188">
        <v>4598.3</v>
      </c>
      <c r="K90" s="189">
        <v>5868.6</v>
      </c>
      <c r="L90" s="189">
        <v>4807.7</v>
      </c>
      <c r="M90" s="189">
        <v>5275.4</v>
      </c>
      <c r="N90" s="189">
        <v>5517</v>
      </c>
      <c r="O90" s="190">
        <v>6484.8</v>
      </c>
      <c r="P90" s="1"/>
      <c r="Q90" s="1"/>
      <c r="R90" s="1"/>
      <c r="S90" s="1"/>
      <c r="T90" s="1"/>
      <c r="U90" s="1"/>
      <c r="V90" s="1"/>
      <c r="W90" s="1"/>
      <c r="X90" s="1"/>
      <c r="Y90" s="1"/>
      <c r="Z90" s="1"/>
      <c r="AA90" s="1"/>
      <c r="AB90" s="1"/>
      <c r="AC90" s="1"/>
    </row>
    <row r="91" spans="1:32" x14ac:dyDescent="0.2">
      <c r="A91" s="191" t="s">
        <v>104</v>
      </c>
      <c r="B91" s="100"/>
      <c r="C91" s="192">
        <v>327</v>
      </c>
      <c r="D91" s="193">
        <v>427</v>
      </c>
      <c r="E91" s="193">
        <v>347</v>
      </c>
      <c r="F91" s="193">
        <v>377</v>
      </c>
      <c r="G91" s="193">
        <v>389</v>
      </c>
      <c r="H91" s="194">
        <v>430</v>
      </c>
      <c r="I91" s="195"/>
      <c r="J91" s="196">
        <v>3068.7</v>
      </c>
      <c r="K91" s="197">
        <v>4003</v>
      </c>
      <c r="L91" s="197">
        <v>3239.4</v>
      </c>
      <c r="M91" s="197">
        <v>3495.3</v>
      </c>
      <c r="N91" s="197">
        <v>3600.9</v>
      </c>
      <c r="O91" s="198">
        <v>3989.2</v>
      </c>
      <c r="P91" s="1"/>
      <c r="Q91" s="1"/>
      <c r="R91" s="1"/>
      <c r="S91" s="1"/>
      <c r="T91" s="1"/>
      <c r="U91" s="1"/>
      <c r="V91" s="1"/>
      <c r="W91" s="1"/>
      <c r="X91" s="1"/>
      <c r="Y91" s="1"/>
      <c r="Z91" s="1"/>
      <c r="AA91" s="1"/>
      <c r="AB91" s="1"/>
      <c r="AC91" s="1"/>
      <c r="AD91" s="1"/>
      <c r="AE91" s="1"/>
      <c r="AF91" s="1"/>
    </row>
    <row r="92" spans="1:32" x14ac:dyDescent="0.2">
      <c r="A92" s="191" t="s">
        <v>105</v>
      </c>
      <c r="B92" s="100"/>
      <c r="C92" s="192">
        <v>91</v>
      </c>
      <c r="D92" s="193">
        <v>113</v>
      </c>
      <c r="E92" s="193">
        <v>97</v>
      </c>
      <c r="F92" s="193">
        <v>115</v>
      </c>
      <c r="G92" s="193">
        <v>97</v>
      </c>
      <c r="H92" s="194">
        <v>94</v>
      </c>
      <c r="I92" s="195"/>
      <c r="J92" s="196">
        <v>854</v>
      </c>
      <c r="K92" s="197">
        <v>1059.3</v>
      </c>
      <c r="L92" s="197">
        <v>905.5</v>
      </c>
      <c r="M92" s="197">
        <v>1066.2</v>
      </c>
      <c r="N92" s="197">
        <v>897.9</v>
      </c>
      <c r="O92" s="198">
        <v>872.1</v>
      </c>
      <c r="P92" s="1"/>
      <c r="Q92" s="1"/>
      <c r="R92" s="1"/>
      <c r="S92" s="1"/>
      <c r="T92" s="1"/>
      <c r="U92" s="1"/>
      <c r="V92" s="1"/>
      <c r="W92" s="1"/>
      <c r="X92" s="1"/>
      <c r="Y92" s="1"/>
      <c r="Z92" s="1"/>
      <c r="AA92" s="1"/>
      <c r="AB92" s="1"/>
      <c r="AC92" s="1"/>
      <c r="AD92" s="1"/>
      <c r="AE92" s="1"/>
      <c r="AF92" s="1"/>
    </row>
    <row r="93" spans="1:32" x14ac:dyDescent="0.2">
      <c r="A93" s="191" t="s">
        <v>106</v>
      </c>
      <c r="B93" s="100"/>
      <c r="C93" s="192">
        <v>72</v>
      </c>
      <c r="D93" s="193">
        <v>86</v>
      </c>
      <c r="E93" s="193">
        <v>71</v>
      </c>
      <c r="F93" s="193">
        <v>77</v>
      </c>
      <c r="G93" s="193">
        <v>110</v>
      </c>
      <c r="H93" s="194">
        <v>175</v>
      </c>
      <c r="I93" s="195"/>
      <c r="J93" s="196">
        <v>675.7</v>
      </c>
      <c r="K93" s="197">
        <v>806.2</v>
      </c>
      <c r="L93" s="197">
        <v>662.8</v>
      </c>
      <c r="M93" s="197">
        <v>713.9</v>
      </c>
      <c r="N93" s="197">
        <v>1018.2</v>
      </c>
      <c r="O93" s="198">
        <v>1623.5</v>
      </c>
      <c r="P93" s="1"/>
      <c r="Q93" s="1"/>
      <c r="R93" s="1"/>
      <c r="S93" s="1"/>
      <c r="T93" s="1"/>
      <c r="U93" s="1"/>
      <c r="V93" s="1"/>
      <c r="W93" s="1"/>
      <c r="X93" s="1"/>
      <c r="Y93" s="1"/>
      <c r="Z93" s="1"/>
      <c r="AA93" s="1"/>
      <c r="AB93" s="1"/>
      <c r="AC93" s="1"/>
      <c r="AD93" s="1"/>
      <c r="AE93" s="1"/>
      <c r="AF93" s="1"/>
    </row>
    <row r="94" spans="1:32" x14ac:dyDescent="0.2">
      <c r="A94" s="107" t="s">
        <v>107</v>
      </c>
      <c r="B94" s="108"/>
      <c r="C94" s="107">
        <v>0.66326530612244894</v>
      </c>
      <c r="D94" s="199">
        <v>0.67412140575079871</v>
      </c>
      <c r="E94" s="199">
        <v>0.74174757281553394</v>
      </c>
      <c r="F94" s="199">
        <v>0.69420035149384884</v>
      </c>
      <c r="G94" s="199">
        <v>0.73657718120805371</v>
      </c>
      <c r="H94" s="200">
        <v>0.73390557939914158</v>
      </c>
      <c r="I94" s="1"/>
      <c r="P94" s="1"/>
      <c r="Q94" s="1"/>
      <c r="R94" s="1"/>
      <c r="S94" s="1"/>
      <c r="T94" s="1"/>
      <c r="U94" s="1"/>
      <c r="V94" s="1"/>
      <c r="W94" s="1"/>
      <c r="X94" s="1"/>
      <c r="Y94" s="1"/>
      <c r="Z94" s="1"/>
      <c r="AA94" s="1"/>
      <c r="AB94" s="1"/>
      <c r="AC94" s="1"/>
      <c r="AD94" s="1"/>
      <c r="AE94" s="1"/>
      <c r="AF94" s="1"/>
    </row>
    <row r="95" spans="1:32" x14ac:dyDescent="0.2">
      <c r="A95" s="107" t="s">
        <v>108</v>
      </c>
      <c r="B95" s="108"/>
      <c r="C95" s="107">
        <v>0.66734693877551021</v>
      </c>
      <c r="D95" s="199">
        <v>0.6821086261980831</v>
      </c>
      <c r="E95" s="199">
        <v>0.67378640776699028</v>
      </c>
      <c r="F95" s="199">
        <v>0.6625659050966608</v>
      </c>
      <c r="G95" s="199">
        <v>0.65268456375838924</v>
      </c>
      <c r="H95" s="200">
        <v>0.61516452074391992</v>
      </c>
      <c r="I95" s="1"/>
      <c r="P95" s="1"/>
      <c r="Q95" s="1"/>
      <c r="R95" s="1"/>
      <c r="S95" s="1"/>
      <c r="T95" s="1"/>
      <c r="U95" s="1"/>
      <c r="V95" s="1"/>
      <c r="W95" s="1"/>
      <c r="X95" s="1"/>
      <c r="Y95" s="1"/>
      <c r="Z95" s="1"/>
      <c r="AA95" s="1"/>
      <c r="AB95" s="1"/>
      <c r="AC95" s="1"/>
      <c r="AD95" s="1"/>
      <c r="AE95" s="1"/>
      <c r="AF95" s="1"/>
    </row>
    <row r="96" spans="1:32" x14ac:dyDescent="0.2">
      <c r="A96" s="67" t="s">
        <v>84</v>
      </c>
      <c r="I96" s="1"/>
    </row>
    <row r="98" spans="1:32" s="26" customFormat="1" ht="12.75" customHeight="1" x14ac:dyDescent="0.25">
      <c r="A98" s="27" t="s">
        <v>157</v>
      </c>
    </row>
    <row r="99" spans="1:32" s="26" customFormat="1" ht="13.5" customHeight="1" x14ac:dyDescent="0.25">
      <c r="A99" s="27" t="s">
        <v>117</v>
      </c>
      <c r="J99" s="117" t="s">
        <v>118</v>
      </c>
    </row>
    <row r="100" spans="1:32" x14ac:dyDescent="0.2">
      <c r="A100" s="28" t="s">
        <v>94</v>
      </c>
      <c r="B100" s="28" t="s">
        <v>95</v>
      </c>
      <c r="C100" s="118" t="s">
        <v>119</v>
      </c>
      <c r="D100" s="119" t="s">
        <v>120</v>
      </c>
      <c r="E100" s="119" t="s">
        <v>121</v>
      </c>
      <c r="F100" s="119" t="s">
        <v>122</v>
      </c>
      <c r="G100" s="119" t="s">
        <v>123</v>
      </c>
      <c r="H100" s="172" t="s">
        <v>124</v>
      </c>
      <c r="I100" s="1"/>
      <c r="J100" s="118" t="s">
        <v>119</v>
      </c>
      <c r="K100" s="119" t="s">
        <v>120</v>
      </c>
      <c r="L100" s="119" t="s">
        <v>121</v>
      </c>
      <c r="M100" s="119" t="s">
        <v>122</v>
      </c>
      <c r="N100" s="119" t="s">
        <v>123</v>
      </c>
      <c r="O100" s="172" t="s">
        <v>124</v>
      </c>
      <c r="P100" s="1"/>
      <c r="Q100" s="1"/>
      <c r="R100" s="1"/>
      <c r="S100" s="1"/>
      <c r="T100" s="1"/>
      <c r="U100" s="1"/>
      <c r="V100" s="1"/>
      <c r="W100" s="1"/>
      <c r="X100" s="1"/>
      <c r="Y100" s="1"/>
      <c r="Z100" s="1"/>
      <c r="AA100" s="1"/>
      <c r="AB100" s="1"/>
      <c r="AC100" s="1"/>
    </row>
    <row r="101" spans="1:32" x14ac:dyDescent="0.2">
      <c r="A101" s="33" t="s">
        <v>96</v>
      </c>
      <c r="B101" s="33" t="s">
        <v>97</v>
      </c>
      <c r="C101" s="122">
        <v>209</v>
      </c>
      <c r="D101" s="123">
        <v>179</v>
      </c>
      <c r="E101" s="123">
        <v>131</v>
      </c>
      <c r="F101" s="123">
        <v>198</v>
      </c>
      <c r="G101" s="123">
        <v>276</v>
      </c>
      <c r="H101" s="167">
        <v>161</v>
      </c>
      <c r="I101" s="1"/>
      <c r="J101" s="125">
        <v>6310.4</v>
      </c>
      <c r="K101" s="126">
        <v>5406.2</v>
      </c>
      <c r="L101" s="126">
        <v>3938.7</v>
      </c>
      <c r="M101" s="126">
        <v>5842.4</v>
      </c>
      <c r="N101" s="126">
        <v>7921.9</v>
      </c>
      <c r="O101" s="168">
        <v>4572.6000000000004</v>
      </c>
      <c r="P101" s="1"/>
      <c r="Q101" s="1"/>
      <c r="R101" s="1"/>
      <c r="S101" s="1"/>
      <c r="T101" s="1"/>
      <c r="U101" s="1"/>
      <c r="V101" s="1"/>
      <c r="W101" s="1"/>
      <c r="X101" s="1"/>
      <c r="Y101" s="1"/>
      <c r="Z101" s="1"/>
      <c r="AA101" s="1"/>
      <c r="AB101" s="1"/>
      <c r="AC101" s="1"/>
    </row>
    <row r="102" spans="1:32" x14ac:dyDescent="0.2">
      <c r="A102" s="88"/>
      <c r="B102" s="40" t="s">
        <v>98</v>
      </c>
      <c r="C102" s="129">
        <v>27</v>
      </c>
      <c r="D102" s="130">
        <v>23</v>
      </c>
      <c r="E102" s="130">
        <v>26</v>
      </c>
      <c r="F102" s="130">
        <v>36</v>
      </c>
      <c r="G102" s="130">
        <v>39</v>
      </c>
      <c r="H102" s="124">
        <v>30</v>
      </c>
      <c r="I102" s="1"/>
      <c r="J102" s="131">
        <v>815.2</v>
      </c>
      <c r="K102" s="132">
        <v>694.7</v>
      </c>
      <c r="L102" s="132">
        <v>781.7</v>
      </c>
      <c r="M102" s="132">
        <v>1062.3</v>
      </c>
      <c r="N102" s="132">
        <v>1119.4000000000001</v>
      </c>
      <c r="O102" s="127">
        <v>852</v>
      </c>
      <c r="P102" s="1"/>
      <c r="Q102" s="1"/>
      <c r="R102" s="1"/>
      <c r="S102" s="1"/>
      <c r="T102" s="1"/>
      <c r="U102" s="1"/>
      <c r="V102" s="1"/>
      <c r="W102" s="1"/>
      <c r="X102" s="1"/>
      <c r="Y102" s="1"/>
      <c r="Z102" s="1"/>
      <c r="AA102" s="1"/>
      <c r="AB102" s="1"/>
      <c r="AC102" s="1"/>
    </row>
    <row r="103" spans="1:32" x14ac:dyDescent="0.2">
      <c r="A103" s="88"/>
      <c r="B103" s="40" t="s">
        <v>99</v>
      </c>
      <c r="C103" s="129">
        <v>25</v>
      </c>
      <c r="D103" s="130">
        <v>26</v>
      </c>
      <c r="E103" s="130">
        <v>26</v>
      </c>
      <c r="F103" s="130">
        <v>13</v>
      </c>
      <c r="G103" s="130">
        <v>16</v>
      </c>
      <c r="H103" s="124">
        <v>41</v>
      </c>
      <c r="I103" s="1"/>
      <c r="J103" s="131">
        <v>754.8</v>
      </c>
      <c r="K103" s="132">
        <v>785.3</v>
      </c>
      <c r="L103" s="132">
        <v>781.7</v>
      </c>
      <c r="M103" s="132">
        <v>383.6</v>
      </c>
      <c r="N103" s="132">
        <v>459.2</v>
      </c>
      <c r="O103" s="127">
        <v>1164.4000000000001</v>
      </c>
      <c r="P103" s="1"/>
      <c r="Q103" s="1"/>
      <c r="R103" s="1"/>
      <c r="S103" s="1"/>
      <c r="T103" s="1"/>
      <c r="U103" s="1"/>
      <c r="V103" s="1"/>
      <c r="W103" s="1"/>
      <c r="X103" s="1"/>
      <c r="Y103" s="1"/>
      <c r="Z103" s="1"/>
      <c r="AA103" s="1"/>
      <c r="AB103" s="1"/>
      <c r="AC103" s="1"/>
    </row>
    <row r="104" spans="1:32" x14ac:dyDescent="0.2">
      <c r="A104" s="90" t="s">
        <v>100</v>
      </c>
      <c r="B104" s="177"/>
      <c r="C104" s="178">
        <v>261</v>
      </c>
      <c r="D104" s="179">
        <v>228</v>
      </c>
      <c r="E104" s="179">
        <v>183</v>
      </c>
      <c r="F104" s="179">
        <v>247</v>
      </c>
      <c r="G104" s="179">
        <v>331</v>
      </c>
      <c r="H104" s="180">
        <v>232</v>
      </c>
      <c r="I104" s="1"/>
      <c r="J104" s="181">
        <v>7880.4</v>
      </c>
      <c r="K104" s="182">
        <v>6886.1</v>
      </c>
      <c r="L104" s="182">
        <v>5502.1</v>
      </c>
      <c r="M104" s="182">
        <v>7288.3</v>
      </c>
      <c r="N104" s="182">
        <v>9500.6</v>
      </c>
      <c r="O104" s="201">
        <v>6589</v>
      </c>
      <c r="P104" s="1"/>
      <c r="Q104" s="1"/>
      <c r="R104" s="1"/>
      <c r="S104" s="1"/>
      <c r="T104" s="1"/>
      <c r="U104" s="1"/>
      <c r="V104" s="1"/>
      <c r="W104" s="1"/>
      <c r="X104" s="1"/>
      <c r="Y104" s="1"/>
      <c r="Z104" s="1"/>
      <c r="AA104" s="1"/>
      <c r="AB104" s="1"/>
      <c r="AC104" s="1"/>
    </row>
    <row r="105" spans="1:32" x14ac:dyDescent="0.2">
      <c r="A105" s="33" t="s">
        <v>101</v>
      </c>
      <c r="B105" s="33" t="s">
        <v>97</v>
      </c>
      <c r="C105" s="122">
        <v>40</v>
      </c>
      <c r="D105" s="123">
        <v>42</v>
      </c>
      <c r="E105" s="123">
        <v>34</v>
      </c>
      <c r="F105" s="123">
        <v>42</v>
      </c>
      <c r="G105" s="123">
        <v>53</v>
      </c>
      <c r="H105" s="167">
        <v>42</v>
      </c>
      <c r="I105" s="1"/>
      <c r="J105" s="125">
        <v>1207.7</v>
      </c>
      <c r="K105" s="126">
        <v>1268.5</v>
      </c>
      <c r="L105" s="126">
        <v>1022.2</v>
      </c>
      <c r="M105" s="126">
        <v>1239.3</v>
      </c>
      <c r="N105" s="126">
        <v>1521.2</v>
      </c>
      <c r="O105" s="168">
        <v>1192.8</v>
      </c>
      <c r="P105" s="1"/>
      <c r="Q105" s="1"/>
      <c r="R105" s="1"/>
      <c r="S105" s="1"/>
      <c r="T105" s="1"/>
      <c r="U105" s="1"/>
      <c r="V105" s="1"/>
      <c r="W105" s="1"/>
      <c r="X105" s="1"/>
      <c r="Y105" s="1"/>
      <c r="Z105" s="1"/>
      <c r="AA105" s="1"/>
      <c r="AB105" s="1"/>
      <c r="AC105" s="1"/>
    </row>
    <row r="106" spans="1:32" x14ac:dyDescent="0.2">
      <c r="A106" s="88"/>
      <c r="B106" s="40" t="s">
        <v>98</v>
      </c>
      <c r="C106" s="129">
        <v>11</v>
      </c>
      <c r="D106" s="130">
        <v>18</v>
      </c>
      <c r="E106" s="130">
        <v>29</v>
      </c>
      <c r="F106" s="130">
        <v>23</v>
      </c>
      <c r="G106" s="130">
        <v>21</v>
      </c>
      <c r="H106" s="124">
        <v>16</v>
      </c>
      <c r="I106" s="1"/>
      <c r="J106" s="131">
        <v>332.1</v>
      </c>
      <c r="K106" s="132">
        <v>543.6</v>
      </c>
      <c r="L106" s="132">
        <v>871.9</v>
      </c>
      <c r="M106" s="132">
        <v>678.7</v>
      </c>
      <c r="N106" s="132">
        <v>602.79999999999995</v>
      </c>
      <c r="O106" s="127">
        <v>454.4</v>
      </c>
      <c r="P106" s="1"/>
      <c r="Q106" s="1"/>
      <c r="R106" s="1"/>
      <c r="S106" s="1"/>
      <c r="T106" s="1"/>
      <c r="U106" s="1"/>
      <c r="V106" s="1"/>
      <c r="W106" s="1"/>
      <c r="X106" s="1"/>
      <c r="Y106" s="1"/>
      <c r="Z106" s="1"/>
      <c r="AA106" s="1"/>
      <c r="AB106" s="1"/>
      <c r="AC106" s="1"/>
    </row>
    <row r="107" spans="1:32" x14ac:dyDescent="0.2">
      <c r="A107" s="88"/>
      <c r="B107" s="40" t="s">
        <v>99</v>
      </c>
      <c r="C107" s="129">
        <v>6</v>
      </c>
      <c r="D107" s="130">
        <v>14</v>
      </c>
      <c r="E107" s="130">
        <v>19</v>
      </c>
      <c r="F107" s="130">
        <v>15</v>
      </c>
      <c r="G107" s="130">
        <v>23</v>
      </c>
      <c r="H107" s="124">
        <v>20</v>
      </c>
      <c r="I107" s="1"/>
      <c r="J107" s="131">
        <v>181.2</v>
      </c>
      <c r="K107" s="132">
        <v>422.8</v>
      </c>
      <c r="L107" s="132">
        <v>571.29999999999995</v>
      </c>
      <c r="M107" s="132">
        <v>442.6</v>
      </c>
      <c r="N107" s="132">
        <v>660.2</v>
      </c>
      <c r="O107" s="127">
        <v>568</v>
      </c>
      <c r="P107" s="1"/>
      <c r="Q107" s="1"/>
      <c r="R107" s="1"/>
      <c r="S107" s="1"/>
      <c r="T107" s="1"/>
      <c r="U107" s="1"/>
      <c r="V107" s="1"/>
      <c r="W107" s="1"/>
      <c r="X107" s="1"/>
      <c r="Y107" s="1"/>
      <c r="Z107" s="1"/>
      <c r="AA107" s="1"/>
      <c r="AB107" s="1"/>
      <c r="AC107" s="1"/>
    </row>
    <row r="108" spans="1:32" x14ac:dyDescent="0.2">
      <c r="A108" s="90" t="s">
        <v>102</v>
      </c>
      <c r="B108" s="177"/>
      <c r="C108" s="178">
        <v>57</v>
      </c>
      <c r="D108" s="179">
        <v>74</v>
      </c>
      <c r="E108" s="179">
        <v>82</v>
      </c>
      <c r="F108" s="179">
        <v>80</v>
      </c>
      <c r="G108" s="179">
        <v>97</v>
      </c>
      <c r="H108" s="180">
        <v>78</v>
      </c>
      <c r="I108" s="1"/>
      <c r="J108" s="181">
        <v>1721</v>
      </c>
      <c r="K108" s="182">
        <v>2235</v>
      </c>
      <c r="L108" s="182">
        <v>2465.4</v>
      </c>
      <c r="M108" s="182">
        <v>2360.6</v>
      </c>
      <c r="N108" s="182">
        <v>2784.2</v>
      </c>
      <c r="O108" s="201">
        <v>2215.3000000000002</v>
      </c>
      <c r="P108" s="1"/>
      <c r="Q108" s="1"/>
      <c r="R108" s="1"/>
      <c r="S108" s="1"/>
      <c r="T108" s="1"/>
      <c r="U108" s="1"/>
      <c r="V108" s="1"/>
      <c r="W108" s="1"/>
      <c r="X108" s="1"/>
      <c r="Y108" s="1"/>
      <c r="Z108" s="1"/>
      <c r="AA108" s="1"/>
      <c r="AB108" s="1"/>
      <c r="AC108" s="1"/>
    </row>
    <row r="109" spans="1:32" x14ac:dyDescent="0.2">
      <c r="A109" s="96" t="s">
        <v>103</v>
      </c>
      <c r="B109" s="184"/>
      <c r="C109" s="185">
        <v>318</v>
      </c>
      <c r="D109" s="186">
        <v>302</v>
      </c>
      <c r="E109" s="186">
        <v>265</v>
      </c>
      <c r="F109" s="186">
        <v>327</v>
      </c>
      <c r="G109" s="186">
        <v>428</v>
      </c>
      <c r="H109" s="187">
        <v>310</v>
      </c>
      <c r="I109" s="1"/>
      <c r="J109" s="188">
        <v>9601.4</v>
      </c>
      <c r="K109" s="189">
        <v>9121.1</v>
      </c>
      <c r="L109" s="189">
        <v>7967.5</v>
      </c>
      <c r="M109" s="189">
        <v>9648.9</v>
      </c>
      <c r="N109" s="189">
        <v>12284.7</v>
      </c>
      <c r="O109" s="190">
        <v>8804.2999999999993</v>
      </c>
      <c r="P109" s="1"/>
      <c r="Q109" s="1"/>
      <c r="R109" s="1"/>
      <c r="S109" s="1"/>
      <c r="T109" s="1"/>
      <c r="U109" s="1"/>
      <c r="V109" s="1"/>
      <c r="W109" s="1"/>
      <c r="X109" s="1"/>
      <c r="Y109" s="1"/>
      <c r="Z109" s="1"/>
      <c r="AA109" s="1"/>
      <c r="AB109" s="1"/>
      <c r="AC109" s="1"/>
    </row>
    <row r="110" spans="1:32" x14ac:dyDescent="0.2">
      <c r="A110" s="191" t="s">
        <v>104</v>
      </c>
      <c r="B110" s="100"/>
      <c r="C110" s="192">
        <v>249</v>
      </c>
      <c r="D110" s="193">
        <v>221</v>
      </c>
      <c r="E110" s="193">
        <v>165</v>
      </c>
      <c r="F110" s="193">
        <v>240</v>
      </c>
      <c r="G110" s="193">
        <v>329</v>
      </c>
      <c r="H110" s="194">
        <v>203</v>
      </c>
      <c r="I110" s="195"/>
      <c r="J110" s="196">
        <v>7518.1</v>
      </c>
      <c r="K110" s="197">
        <v>6674.7</v>
      </c>
      <c r="L110" s="197">
        <v>4960.8999999999996</v>
      </c>
      <c r="M110" s="197">
        <v>7081.7</v>
      </c>
      <c r="N110" s="197">
        <v>9443.2000000000007</v>
      </c>
      <c r="O110" s="198">
        <v>5765.4</v>
      </c>
      <c r="P110" s="1"/>
      <c r="Q110" s="1"/>
      <c r="R110" s="1"/>
      <c r="S110" s="1"/>
      <c r="T110" s="1"/>
      <c r="U110" s="1"/>
      <c r="V110" s="1"/>
      <c r="W110" s="1"/>
      <c r="X110" s="1"/>
      <c r="Y110" s="1"/>
      <c r="Z110" s="1"/>
      <c r="AA110" s="1"/>
      <c r="AB110" s="1"/>
      <c r="AC110" s="1"/>
      <c r="AD110" s="1"/>
      <c r="AE110" s="1"/>
      <c r="AF110" s="1"/>
    </row>
    <row r="111" spans="1:32" x14ac:dyDescent="0.2">
      <c r="A111" s="191" t="s">
        <v>105</v>
      </c>
      <c r="B111" s="100"/>
      <c r="C111" s="192">
        <v>38</v>
      </c>
      <c r="D111" s="193">
        <v>41</v>
      </c>
      <c r="E111" s="193">
        <v>55</v>
      </c>
      <c r="F111" s="193">
        <v>59</v>
      </c>
      <c r="G111" s="193">
        <v>60</v>
      </c>
      <c r="H111" s="194">
        <v>46</v>
      </c>
      <c r="I111" s="195"/>
      <c r="J111" s="196">
        <v>1147.3</v>
      </c>
      <c r="K111" s="197">
        <v>1238.3</v>
      </c>
      <c r="L111" s="197">
        <v>1653.6</v>
      </c>
      <c r="M111" s="197">
        <v>1740.9</v>
      </c>
      <c r="N111" s="197">
        <v>1722.2</v>
      </c>
      <c r="O111" s="198">
        <v>1306.4000000000001</v>
      </c>
      <c r="P111" s="1"/>
      <c r="Q111" s="1"/>
      <c r="R111" s="1"/>
      <c r="S111" s="1"/>
      <c r="T111" s="1"/>
      <c r="U111" s="1"/>
      <c r="V111" s="1"/>
      <c r="W111" s="1"/>
      <c r="X111" s="1"/>
      <c r="Y111" s="1"/>
      <c r="Z111" s="1"/>
      <c r="AA111" s="1"/>
      <c r="AB111" s="1"/>
      <c r="AC111" s="1"/>
      <c r="AD111" s="1"/>
      <c r="AE111" s="1"/>
      <c r="AF111" s="1"/>
    </row>
    <row r="112" spans="1:32" x14ac:dyDescent="0.2">
      <c r="A112" s="191" t="s">
        <v>106</v>
      </c>
      <c r="B112" s="100"/>
      <c r="C112" s="192">
        <v>31</v>
      </c>
      <c r="D112" s="193">
        <v>40</v>
      </c>
      <c r="E112" s="193">
        <v>45</v>
      </c>
      <c r="F112" s="193">
        <v>28</v>
      </c>
      <c r="G112" s="193">
        <v>39</v>
      </c>
      <c r="H112" s="194">
        <v>61</v>
      </c>
      <c r="I112" s="195"/>
      <c r="J112" s="196">
        <v>936</v>
      </c>
      <c r="K112" s="197">
        <v>1208.0999999999999</v>
      </c>
      <c r="L112" s="197">
        <v>1353</v>
      </c>
      <c r="M112" s="197">
        <v>826.2</v>
      </c>
      <c r="N112" s="197">
        <v>1119.4000000000001</v>
      </c>
      <c r="O112" s="198">
        <v>1732.5</v>
      </c>
      <c r="P112" s="1"/>
      <c r="Q112" s="1"/>
      <c r="R112" s="1"/>
      <c r="S112" s="1"/>
      <c r="T112" s="1"/>
      <c r="U112" s="1"/>
      <c r="V112" s="1"/>
      <c r="W112" s="1"/>
      <c r="X112" s="1"/>
      <c r="Y112" s="1"/>
      <c r="Z112" s="1"/>
      <c r="AA112" s="1"/>
      <c r="AB112" s="1"/>
      <c r="AC112" s="1"/>
      <c r="AD112" s="1"/>
      <c r="AE112" s="1"/>
      <c r="AF112" s="1"/>
    </row>
    <row r="113" spans="1:32" x14ac:dyDescent="0.2">
      <c r="A113" s="107" t="s">
        <v>107</v>
      </c>
      <c r="B113" s="108"/>
      <c r="C113" s="107">
        <v>0.82075471698113212</v>
      </c>
      <c r="D113" s="199">
        <v>0.75496688741721851</v>
      </c>
      <c r="E113" s="199">
        <v>0.69056603773584901</v>
      </c>
      <c r="F113" s="199">
        <v>0.75535168195718649</v>
      </c>
      <c r="G113" s="199">
        <v>0.77336448598130836</v>
      </c>
      <c r="H113" s="200">
        <v>0.74838709677419357</v>
      </c>
      <c r="I113" s="1"/>
      <c r="P113" s="1"/>
      <c r="Q113" s="1"/>
      <c r="R113" s="1"/>
      <c r="S113" s="1"/>
      <c r="T113" s="1"/>
      <c r="U113" s="1"/>
      <c r="V113" s="1"/>
      <c r="W113" s="1"/>
      <c r="X113" s="1"/>
      <c r="Y113" s="1"/>
      <c r="Z113" s="1"/>
      <c r="AA113" s="1"/>
      <c r="AB113" s="1"/>
      <c r="AC113" s="1"/>
      <c r="AD113" s="1"/>
      <c r="AE113" s="1"/>
      <c r="AF113" s="1"/>
    </row>
    <row r="114" spans="1:32" x14ac:dyDescent="0.2">
      <c r="A114" s="107" t="s">
        <v>108</v>
      </c>
      <c r="B114" s="108"/>
      <c r="C114" s="107">
        <v>0.78301886792452835</v>
      </c>
      <c r="D114" s="199">
        <v>0.73178807947019864</v>
      </c>
      <c r="E114" s="199">
        <v>0.62264150943396224</v>
      </c>
      <c r="F114" s="199">
        <v>0.73394495412844041</v>
      </c>
      <c r="G114" s="199">
        <v>0.76869158878504673</v>
      </c>
      <c r="H114" s="200">
        <v>0.65483870967741931</v>
      </c>
      <c r="I114" s="1"/>
      <c r="P114" s="1"/>
      <c r="Q114" s="1"/>
      <c r="R114" s="1"/>
      <c r="S114" s="1"/>
      <c r="T114" s="1"/>
      <c r="U114" s="1"/>
      <c r="V114" s="1"/>
      <c r="W114" s="1"/>
      <c r="X114" s="1"/>
      <c r="Y114" s="1"/>
      <c r="Z114" s="1"/>
      <c r="AA114" s="1"/>
      <c r="AB114" s="1"/>
      <c r="AC114" s="1"/>
      <c r="AD114" s="1"/>
      <c r="AE114" s="1"/>
      <c r="AF114" s="1"/>
    </row>
    <row r="115" spans="1:32" x14ac:dyDescent="0.2">
      <c r="A115" s="67" t="s">
        <v>84</v>
      </c>
      <c r="I115" s="1"/>
    </row>
    <row r="117" spans="1:32" s="26" customFormat="1" ht="12.75" customHeight="1" x14ac:dyDescent="0.25">
      <c r="A117" s="27" t="s">
        <v>158</v>
      </c>
    </row>
    <row r="118" spans="1:32" s="26" customFormat="1" ht="13.5" customHeight="1" x14ac:dyDescent="0.25">
      <c r="A118" s="27" t="s">
        <v>117</v>
      </c>
      <c r="J118" s="117" t="s">
        <v>118</v>
      </c>
    </row>
    <row r="119" spans="1:32" x14ac:dyDescent="0.2">
      <c r="A119" s="28" t="s">
        <v>94</v>
      </c>
      <c r="B119" s="28" t="s">
        <v>95</v>
      </c>
      <c r="C119" s="118" t="s">
        <v>119</v>
      </c>
      <c r="D119" s="119" t="s">
        <v>120</v>
      </c>
      <c r="E119" s="119" t="s">
        <v>121</v>
      </c>
      <c r="F119" s="119" t="s">
        <v>122</v>
      </c>
      <c r="G119" s="119" t="s">
        <v>123</v>
      </c>
      <c r="H119" s="172" t="s">
        <v>124</v>
      </c>
      <c r="I119" s="1"/>
      <c r="J119" s="118" t="s">
        <v>119</v>
      </c>
      <c r="K119" s="119" t="s">
        <v>120</v>
      </c>
      <c r="L119" s="119" t="s">
        <v>121</v>
      </c>
      <c r="M119" s="119" t="s">
        <v>122</v>
      </c>
      <c r="N119" s="119" t="s">
        <v>123</v>
      </c>
      <c r="O119" s="172" t="s">
        <v>124</v>
      </c>
      <c r="P119" s="1"/>
      <c r="Q119" s="1"/>
      <c r="R119" s="1"/>
      <c r="S119" s="1"/>
      <c r="T119" s="1"/>
      <c r="U119" s="1"/>
      <c r="V119" s="1"/>
      <c r="W119" s="1"/>
      <c r="X119" s="1"/>
      <c r="Y119" s="1"/>
      <c r="Z119" s="1"/>
      <c r="AA119" s="1"/>
      <c r="AB119" s="1"/>
      <c r="AC119" s="1"/>
    </row>
    <row r="120" spans="1:32" x14ac:dyDescent="0.2">
      <c r="A120" s="33" t="s">
        <v>96</v>
      </c>
      <c r="B120" s="33" t="s">
        <v>97</v>
      </c>
      <c r="C120" s="122">
        <v>28</v>
      </c>
      <c r="D120" s="123">
        <v>41</v>
      </c>
      <c r="E120" s="123">
        <v>26</v>
      </c>
      <c r="F120" s="123">
        <v>24</v>
      </c>
      <c r="G120" s="123">
        <v>15</v>
      </c>
      <c r="H120" s="167">
        <v>36</v>
      </c>
      <c r="I120" s="1"/>
      <c r="J120" s="125">
        <v>843.9</v>
      </c>
      <c r="K120" s="126">
        <v>1233.0999999999999</v>
      </c>
      <c r="L120" s="126">
        <v>772</v>
      </c>
      <c r="M120" s="126">
        <v>698.1</v>
      </c>
      <c r="N120" s="126">
        <v>427.1</v>
      </c>
      <c r="O120" s="168">
        <v>1003.9</v>
      </c>
      <c r="P120" s="1"/>
      <c r="Q120" s="1"/>
      <c r="R120" s="1"/>
      <c r="S120" s="1"/>
      <c r="T120" s="1"/>
      <c r="U120" s="1"/>
      <c r="V120" s="1"/>
      <c r="W120" s="1"/>
      <c r="X120" s="1"/>
      <c r="Y120" s="1"/>
      <c r="Z120" s="1"/>
      <c r="AA120" s="1"/>
      <c r="AB120" s="1"/>
      <c r="AC120" s="1"/>
    </row>
    <row r="121" spans="1:32" x14ac:dyDescent="0.2">
      <c r="A121" s="88"/>
      <c r="B121" s="40" t="s">
        <v>98</v>
      </c>
      <c r="C121" s="129">
        <v>11</v>
      </c>
      <c r="D121" s="130">
        <v>4</v>
      </c>
      <c r="E121" s="130">
        <v>5</v>
      </c>
      <c r="F121" s="130">
        <v>4</v>
      </c>
      <c r="G121" s="130">
        <v>8</v>
      </c>
      <c r="H121" s="124">
        <v>5</v>
      </c>
      <c r="I121" s="1"/>
      <c r="J121" s="131">
        <v>331.5</v>
      </c>
      <c r="K121" s="132">
        <v>120.3</v>
      </c>
      <c r="L121" s="132">
        <v>148.5</v>
      </c>
      <c r="M121" s="132">
        <v>116.3</v>
      </c>
      <c r="N121" s="132">
        <v>227.8</v>
      </c>
      <c r="O121" s="127">
        <v>139.4</v>
      </c>
      <c r="P121" s="1"/>
      <c r="Q121" s="1"/>
      <c r="R121" s="1"/>
      <c r="S121" s="1"/>
      <c r="T121" s="1"/>
      <c r="U121" s="1"/>
      <c r="V121" s="1"/>
      <c r="W121" s="1"/>
      <c r="X121" s="1"/>
      <c r="Y121" s="1"/>
      <c r="Z121" s="1"/>
      <c r="AA121" s="1"/>
      <c r="AB121" s="1"/>
      <c r="AC121" s="1"/>
    </row>
    <row r="122" spans="1:32" x14ac:dyDescent="0.2">
      <c r="A122" s="88"/>
      <c r="B122" s="40" t="s">
        <v>99</v>
      </c>
      <c r="C122" s="129">
        <v>5</v>
      </c>
      <c r="D122" s="130">
        <v>5</v>
      </c>
      <c r="E122" s="130">
        <v>2</v>
      </c>
      <c r="F122" s="130">
        <v>2</v>
      </c>
      <c r="G122" s="130">
        <v>2</v>
      </c>
      <c r="H122" s="124">
        <v>5</v>
      </c>
      <c r="I122" s="1"/>
      <c r="J122" s="131">
        <v>150.69999999999999</v>
      </c>
      <c r="K122" s="132">
        <v>150.4</v>
      </c>
      <c r="L122" s="132">
        <v>59.4</v>
      </c>
      <c r="M122" s="132">
        <v>58.2</v>
      </c>
      <c r="N122" s="132">
        <v>56.9</v>
      </c>
      <c r="O122" s="127">
        <v>139.4</v>
      </c>
      <c r="P122" s="1"/>
      <c r="Q122" s="1"/>
      <c r="R122" s="1"/>
      <c r="S122" s="1"/>
      <c r="T122" s="1"/>
      <c r="U122" s="1"/>
      <c r="V122" s="1"/>
      <c r="W122" s="1"/>
      <c r="X122" s="1"/>
      <c r="Y122" s="1"/>
      <c r="Z122" s="1"/>
      <c r="AA122" s="1"/>
      <c r="AB122" s="1"/>
      <c r="AC122" s="1"/>
    </row>
    <row r="123" spans="1:32" x14ac:dyDescent="0.2">
      <c r="A123" s="90" t="s">
        <v>100</v>
      </c>
      <c r="B123" s="177"/>
      <c r="C123" s="178">
        <v>44</v>
      </c>
      <c r="D123" s="179">
        <v>50</v>
      </c>
      <c r="E123" s="179">
        <v>33</v>
      </c>
      <c r="F123" s="179">
        <v>30</v>
      </c>
      <c r="G123" s="179">
        <v>25</v>
      </c>
      <c r="H123" s="180">
        <v>46</v>
      </c>
      <c r="I123" s="1"/>
      <c r="J123" s="181">
        <v>1326.1</v>
      </c>
      <c r="K123" s="182">
        <v>1503.8</v>
      </c>
      <c r="L123" s="182">
        <v>979.8</v>
      </c>
      <c r="M123" s="182">
        <v>872.6</v>
      </c>
      <c r="N123" s="182">
        <v>711.8</v>
      </c>
      <c r="O123" s="201">
        <v>1282.8</v>
      </c>
      <c r="P123" s="1"/>
      <c r="Q123" s="1"/>
      <c r="R123" s="1"/>
      <c r="S123" s="1"/>
      <c r="T123" s="1"/>
      <c r="U123" s="1"/>
      <c r="V123" s="1"/>
      <c r="W123" s="1"/>
      <c r="X123" s="1"/>
      <c r="Y123" s="1"/>
      <c r="Z123" s="1"/>
      <c r="AA123" s="1"/>
      <c r="AB123" s="1"/>
      <c r="AC123" s="1"/>
    </row>
    <row r="124" spans="1:32" x14ac:dyDescent="0.2">
      <c r="A124" s="33" t="s">
        <v>101</v>
      </c>
      <c r="B124" s="33" t="s">
        <v>97</v>
      </c>
      <c r="C124" s="122">
        <v>28</v>
      </c>
      <c r="D124" s="123">
        <v>27</v>
      </c>
      <c r="E124" s="123">
        <v>23</v>
      </c>
      <c r="F124" s="123">
        <v>27</v>
      </c>
      <c r="G124" s="123">
        <v>25</v>
      </c>
      <c r="H124" s="167">
        <v>15</v>
      </c>
      <c r="I124" s="1"/>
      <c r="J124" s="125">
        <v>843.9</v>
      </c>
      <c r="K124" s="126">
        <v>812</v>
      </c>
      <c r="L124" s="126">
        <v>682.9</v>
      </c>
      <c r="M124" s="126">
        <v>785.3</v>
      </c>
      <c r="N124" s="126">
        <v>711.8</v>
      </c>
      <c r="O124" s="168">
        <v>418.3</v>
      </c>
      <c r="P124" s="1"/>
      <c r="Q124" s="1"/>
      <c r="R124" s="1"/>
      <c r="S124" s="1"/>
      <c r="T124" s="1"/>
      <c r="U124" s="1"/>
      <c r="V124" s="1"/>
      <c r="W124" s="1"/>
      <c r="X124" s="1"/>
      <c r="Y124" s="1"/>
      <c r="Z124" s="1"/>
      <c r="AA124" s="1"/>
      <c r="AB124" s="1"/>
      <c r="AC124" s="1"/>
    </row>
    <row r="125" spans="1:32" x14ac:dyDescent="0.2">
      <c r="A125" s="88"/>
      <c r="B125" s="40" t="s">
        <v>98</v>
      </c>
      <c r="C125" s="129">
        <v>8</v>
      </c>
      <c r="D125" s="130">
        <v>5</v>
      </c>
      <c r="E125" s="130">
        <v>7</v>
      </c>
      <c r="F125" s="130">
        <v>2</v>
      </c>
      <c r="G125" s="130">
        <v>6</v>
      </c>
      <c r="H125" s="124">
        <v>5</v>
      </c>
      <c r="I125" s="1"/>
      <c r="J125" s="131">
        <v>241.1</v>
      </c>
      <c r="K125" s="132">
        <v>150.4</v>
      </c>
      <c r="L125" s="132">
        <v>207.8</v>
      </c>
      <c r="M125" s="132">
        <v>58.2</v>
      </c>
      <c r="N125" s="132">
        <v>170.8</v>
      </c>
      <c r="O125" s="127">
        <v>139.4</v>
      </c>
      <c r="P125" s="1"/>
      <c r="Q125" s="1"/>
      <c r="R125" s="1"/>
      <c r="S125" s="1"/>
      <c r="T125" s="1"/>
      <c r="U125" s="1"/>
      <c r="V125" s="1"/>
      <c r="W125" s="1"/>
      <c r="X125" s="1"/>
      <c r="Y125" s="1"/>
      <c r="Z125" s="1"/>
      <c r="AA125" s="1"/>
      <c r="AB125" s="1"/>
      <c r="AC125" s="1"/>
    </row>
    <row r="126" spans="1:32" x14ac:dyDescent="0.2">
      <c r="A126" s="88"/>
      <c r="B126" s="40" t="s">
        <v>99</v>
      </c>
      <c r="C126" s="129">
        <v>6</v>
      </c>
      <c r="D126" s="130">
        <v>8</v>
      </c>
      <c r="E126" s="130">
        <v>4</v>
      </c>
      <c r="F126" s="130">
        <v>4</v>
      </c>
      <c r="G126" s="130">
        <v>9</v>
      </c>
      <c r="H126" s="124">
        <v>6</v>
      </c>
      <c r="I126" s="1"/>
      <c r="J126" s="131">
        <v>180.8</v>
      </c>
      <c r="K126" s="132">
        <v>240.6</v>
      </c>
      <c r="L126" s="132">
        <v>118.8</v>
      </c>
      <c r="M126" s="132">
        <v>116.3</v>
      </c>
      <c r="N126" s="132">
        <v>256.3</v>
      </c>
      <c r="O126" s="127">
        <v>167.3</v>
      </c>
      <c r="P126" s="1"/>
      <c r="Q126" s="1"/>
      <c r="R126" s="1"/>
      <c r="S126" s="1"/>
      <c r="T126" s="1"/>
      <c r="U126" s="1"/>
      <c r="V126" s="1"/>
      <c r="W126" s="1"/>
      <c r="X126" s="1"/>
      <c r="Y126" s="1"/>
      <c r="Z126" s="1"/>
      <c r="AA126" s="1"/>
      <c r="AB126" s="1"/>
      <c r="AC126" s="1"/>
    </row>
    <row r="127" spans="1:32" x14ac:dyDescent="0.2">
      <c r="A127" s="90" t="s">
        <v>102</v>
      </c>
      <c r="B127" s="177"/>
      <c r="C127" s="178">
        <v>42</v>
      </c>
      <c r="D127" s="179">
        <v>40</v>
      </c>
      <c r="E127" s="179">
        <v>34</v>
      </c>
      <c r="F127" s="179">
        <v>33</v>
      </c>
      <c r="G127" s="179">
        <v>40</v>
      </c>
      <c r="H127" s="180">
        <v>26</v>
      </c>
      <c r="I127" s="1"/>
      <c r="J127" s="181">
        <v>1265.8</v>
      </c>
      <c r="K127" s="182">
        <v>1203</v>
      </c>
      <c r="L127" s="182">
        <v>1009.5</v>
      </c>
      <c r="M127" s="182">
        <v>959.9</v>
      </c>
      <c r="N127" s="182">
        <v>1139</v>
      </c>
      <c r="O127" s="201">
        <v>725</v>
      </c>
      <c r="P127" s="1"/>
      <c r="Q127" s="1"/>
      <c r="R127" s="1"/>
      <c r="S127" s="1"/>
      <c r="T127" s="1"/>
      <c r="U127" s="1"/>
      <c r="V127" s="1"/>
      <c r="W127" s="1"/>
      <c r="X127" s="1"/>
      <c r="Y127" s="1"/>
      <c r="Z127" s="1"/>
      <c r="AA127" s="1"/>
      <c r="AB127" s="1"/>
      <c r="AC127" s="1"/>
    </row>
    <row r="128" spans="1:32" x14ac:dyDescent="0.2">
      <c r="A128" s="96" t="s">
        <v>103</v>
      </c>
      <c r="B128" s="184"/>
      <c r="C128" s="185">
        <v>86</v>
      </c>
      <c r="D128" s="186">
        <v>90</v>
      </c>
      <c r="E128" s="186">
        <v>67</v>
      </c>
      <c r="F128" s="186">
        <v>63</v>
      </c>
      <c r="G128" s="186">
        <v>65</v>
      </c>
      <c r="H128" s="187">
        <v>72</v>
      </c>
      <c r="I128" s="1"/>
      <c r="J128" s="188">
        <v>2591.9</v>
      </c>
      <c r="K128" s="189">
        <v>2706.8</v>
      </c>
      <c r="L128" s="189">
        <v>1989.3</v>
      </c>
      <c r="M128" s="189">
        <v>1832.5</v>
      </c>
      <c r="N128" s="189">
        <v>1850.8</v>
      </c>
      <c r="O128" s="190">
        <v>2007.8</v>
      </c>
      <c r="P128" s="1"/>
      <c r="Q128" s="1"/>
      <c r="R128" s="1"/>
      <c r="S128" s="1"/>
      <c r="T128" s="1"/>
      <c r="U128" s="1"/>
      <c r="V128" s="1"/>
      <c r="W128" s="1"/>
      <c r="X128" s="1"/>
      <c r="Y128" s="1"/>
      <c r="Z128" s="1"/>
      <c r="AA128" s="1"/>
      <c r="AB128" s="1"/>
      <c r="AC128" s="1"/>
    </row>
    <row r="129" spans="1:32" x14ac:dyDescent="0.2">
      <c r="A129" s="191" t="s">
        <v>104</v>
      </c>
      <c r="B129" s="100"/>
      <c r="C129" s="192">
        <v>56</v>
      </c>
      <c r="D129" s="193">
        <v>68</v>
      </c>
      <c r="E129" s="193">
        <v>49</v>
      </c>
      <c r="F129" s="193">
        <v>51</v>
      </c>
      <c r="G129" s="193">
        <v>40</v>
      </c>
      <c r="H129" s="194">
        <v>51</v>
      </c>
      <c r="I129" s="195"/>
      <c r="J129" s="196">
        <v>1687.8</v>
      </c>
      <c r="K129" s="197">
        <v>2045.1</v>
      </c>
      <c r="L129" s="197">
        <v>1454.9</v>
      </c>
      <c r="M129" s="197">
        <v>1483.4</v>
      </c>
      <c r="N129" s="197">
        <v>1139</v>
      </c>
      <c r="O129" s="198">
        <v>1422.2</v>
      </c>
      <c r="P129" s="1"/>
      <c r="Q129" s="1"/>
      <c r="R129" s="1"/>
      <c r="S129" s="1"/>
      <c r="T129" s="1"/>
      <c r="U129" s="1"/>
      <c r="V129" s="1"/>
      <c r="W129" s="1"/>
      <c r="X129" s="1"/>
      <c r="Y129" s="1"/>
      <c r="Z129" s="1"/>
      <c r="AA129" s="1"/>
      <c r="AB129" s="1"/>
      <c r="AC129" s="1"/>
      <c r="AD129" s="1"/>
      <c r="AE129" s="1"/>
      <c r="AF129" s="1"/>
    </row>
    <row r="130" spans="1:32" x14ac:dyDescent="0.2">
      <c r="A130" s="191" t="s">
        <v>105</v>
      </c>
      <c r="B130" s="100"/>
      <c r="C130" s="192">
        <v>19</v>
      </c>
      <c r="D130" s="193">
        <v>9</v>
      </c>
      <c r="E130" s="193">
        <v>12</v>
      </c>
      <c r="F130" s="193">
        <v>6</v>
      </c>
      <c r="G130" s="193">
        <v>14</v>
      </c>
      <c r="H130" s="194">
        <v>10</v>
      </c>
      <c r="I130" s="195"/>
      <c r="J130" s="196">
        <v>572.6</v>
      </c>
      <c r="K130" s="197">
        <v>270.7</v>
      </c>
      <c r="L130" s="197">
        <v>356.3</v>
      </c>
      <c r="M130" s="197">
        <v>174.5</v>
      </c>
      <c r="N130" s="197">
        <v>398.6</v>
      </c>
      <c r="O130" s="198">
        <v>278.89999999999998</v>
      </c>
      <c r="P130" s="1"/>
      <c r="Q130" s="1"/>
      <c r="R130" s="1"/>
      <c r="S130" s="1"/>
      <c r="T130" s="1"/>
      <c r="U130" s="1"/>
      <c r="V130" s="1"/>
      <c r="W130" s="1"/>
      <c r="X130" s="1"/>
      <c r="Y130" s="1"/>
      <c r="Z130" s="1"/>
      <c r="AA130" s="1"/>
      <c r="AB130" s="1"/>
      <c r="AC130" s="1"/>
      <c r="AD130" s="1"/>
      <c r="AE130" s="1"/>
      <c r="AF130" s="1"/>
    </row>
    <row r="131" spans="1:32" x14ac:dyDescent="0.2">
      <c r="A131" s="191" t="s">
        <v>106</v>
      </c>
      <c r="B131" s="100"/>
      <c r="C131" s="192">
        <v>11</v>
      </c>
      <c r="D131" s="193">
        <v>13</v>
      </c>
      <c r="E131" s="193">
        <v>6</v>
      </c>
      <c r="F131" s="193">
        <v>6</v>
      </c>
      <c r="G131" s="193">
        <v>11</v>
      </c>
      <c r="H131" s="194">
        <v>11</v>
      </c>
      <c r="I131" s="195"/>
      <c r="J131" s="196">
        <v>331.5</v>
      </c>
      <c r="K131" s="197">
        <v>391</v>
      </c>
      <c r="L131" s="197">
        <v>178.1</v>
      </c>
      <c r="M131" s="197">
        <v>174.5</v>
      </c>
      <c r="N131" s="197">
        <v>313.2</v>
      </c>
      <c r="O131" s="198">
        <v>306.7</v>
      </c>
      <c r="P131" s="1"/>
      <c r="Q131" s="1"/>
      <c r="R131" s="1"/>
      <c r="S131" s="1"/>
      <c r="T131" s="1"/>
      <c r="U131" s="1"/>
      <c r="V131" s="1"/>
      <c r="W131" s="1"/>
      <c r="X131" s="1"/>
      <c r="Y131" s="1"/>
      <c r="Z131" s="1"/>
      <c r="AA131" s="1"/>
      <c r="AB131" s="1"/>
      <c r="AC131" s="1"/>
      <c r="AD131" s="1"/>
      <c r="AE131" s="1"/>
      <c r="AF131" s="1"/>
    </row>
    <row r="132" spans="1:32" x14ac:dyDescent="0.2">
      <c r="A132" s="107" t="s">
        <v>107</v>
      </c>
      <c r="B132" s="108"/>
      <c r="C132" s="107">
        <v>0.51162790697674421</v>
      </c>
      <c r="D132" s="199">
        <v>0.55555555555555558</v>
      </c>
      <c r="E132" s="199">
        <v>0.4925373134328358</v>
      </c>
      <c r="F132" s="199">
        <v>0.47619047619047616</v>
      </c>
      <c r="G132" s="199">
        <v>0.38461538461538464</v>
      </c>
      <c r="H132" s="200">
        <v>0.63888888888888884</v>
      </c>
      <c r="I132" s="1"/>
      <c r="P132" s="1"/>
      <c r="Q132" s="1"/>
      <c r="R132" s="1"/>
      <c r="S132" s="1"/>
      <c r="T132" s="1"/>
      <c r="U132" s="1"/>
      <c r="V132" s="1"/>
      <c r="W132" s="1"/>
      <c r="X132" s="1"/>
      <c r="Y132" s="1"/>
      <c r="Z132" s="1"/>
      <c r="AA132" s="1"/>
      <c r="AB132" s="1"/>
      <c r="AC132" s="1"/>
      <c r="AD132" s="1"/>
      <c r="AE132" s="1"/>
      <c r="AF132" s="1"/>
    </row>
    <row r="133" spans="1:32" x14ac:dyDescent="0.2">
      <c r="A133" s="107" t="s">
        <v>108</v>
      </c>
      <c r="B133" s="108"/>
      <c r="C133" s="107">
        <v>0.65116279069767447</v>
      </c>
      <c r="D133" s="199">
        <v>0.75555555555555554</v>
      </c>
      <c r="E133" s="199">
        <v>0.73134328358208955</v>
      </c>
      <c r="F133" s="199">
        <v>0.80952380952380953</v>
      </c>
      <c r="G133" s="199">
        <v>0.61538461538461542</v>
      </c>
      <c r="H133" s="200">
        <v>0.70833333333333337</v>
      </c>
      <c r="I133" s="1"/>
      <c r="P133" s="1"/>
      <c r="Q133" s="1"/>
      <c r="R133" s="1"/>
      <c r="S133" s="1"/>
      <c r="T133" s="1"/>
      <c r="U133" s="1"/>
      <c r="V133" s="1"/>
      <c r="W133" s="1"/>
      <c r="X133" s="1"/>
      <c r="Y133" s="1"/>
      <c r="Z133" s="1"/>
      <c r="AA133" s="1"/>
      <c r="AB133" s="1"/>
      <c r="AC133" s="1"/>
      <c r="AD133" s="1"/>
      <c r="AE133" s="1"/>
      <c r="AF133" s="1"/>
    </row>
    <row r="134" spans="1:32" x14ac:dyDescent="0.2">
      <c r="A134" s="67" t="s">
        <v>84</v>
      </c>
      <c r="I134" s="1"/>
    </row>
    <row r="136" spans="1:32" s="26" customFormat="1" ht="12.75" customHeight="1" x14ac:dyDescent="0.25">
      <c r="A136" s="27" t="s">
        <v>159</v>
      </c>
    </row>
    <row r="137" spans="1:32" s="26" customFormat="1" ht="13.5" customHeight="1" x14ac:dyDescent="0.25">
      <c r="A137" s="27" t="s">
        <v>117</v>
      </c>
      <c r="J137" s="117" t="s">
        <v>118</v>
      </c>
    </row>
    <row r="138" spans="1:32" x14ac:dyDescent="0.2">
      <c r="A138" s="28" t="s">
        <v>94</v>
      </c>
      <c r="B138" s="28" t="s">
        <v>95</v>
      </c>
      <c r="C138" s="118" t="s">
        <v>119</v>
      </c>
      <c r="D138" s="119" t="s">
        <v>120</v>
      </c>
      <c r="E138" s="119" t="s">
        <v>121</v>
      </c>
      <c r="F138" s="119" t="s">
        <v>122</v>
      </c>
      <c r="G138" s="119" t="s">
        <v>123</v>
      </c>
      <c r="H138" s="172" t="s">
        <v>124</v>
      </c>
      <c r="I138" s="1"/>
      <c r="J138" s="118" t="s">
        <v>119</v>
      </c>
      <c r="K138" s="119" t="s">
        <v>120</v>
      </c>
      <c r="L138" s="119" t="s">
        <v>121</v>
      </c>
      <c r="M138" s="119" t="s">
        <v>122</v>
      </c>
      <c r="N138" s="119" t="s">
        <v>123</v>
      </c>
      <c r="O138" s="172" t="s">
        <v>124</v>
      </c>
      <c r="P138" s="1"/>
      <c r="Q138" s="1"/>
      <c r="R138" s="1"/>
      <c r="S138" s="1"/>
      <c r="T138" s="1"/>
      <c r="U138" s="1"/>
      <c r="V138" s="1"/>
      <c r="W138" s="1"/>
      <c r="X138" s="1"/>
      <c r="Y138" s="1"/>
      <c r="Z138" s="1"/>
      <c r="AA138" s="1"/>
      <c r="AB138" s="1"/>
      <c r="AC138" s="1"/>
    </row>
    <row r="139" spans="1:32" x14ac:dyDescent="0.2">
      <c r="A139" s="33" t="s">
        <v>96</v>
      </c>
      <c r="B139" s="33" t="s">
        <v>97</v>
      </c>
      <c r="C139" s="122">
        <v>574</v>
      </c>
      <c r="D139" s="123">
        <v>614</v>
      </c>
      <c r="E139" s="123">
        <v>549</v>
      </c>
      <c r="F139" s="123">
        <v>573</v>
      </c>
      <c r="G139" s="123">
        <v>721</v>
      </c>
      <c r="H139" s="167">
        <v>701</v>
      </c>
      <c r="I139" s="1"/>
      <c r="J139" s="125">
        <v>715.3</v>
      </c>
      <c r="K139" s="126">
        <v>775</v>
      </c>
      <c r="L139" s="126">
        <v>700.8</v>
      </c>
      <c r="M139" s="126">
        <v>735.3</v>
      </c>
      <c r="N139" s="126">
        <v>932.1</v>
      </c>
      <c r="O139" s="168">
        <v>910.8</v>
      </c>
      <c r="P139" s="1"/>
      <c r="Q139" s="1"/>
      <c r="R139" s="1"/>
      <c r="S139" s="1"/>
      <c r="T139" s="1"/>
      <c r="U139" s="1"/>
      <c r="V139" s="1"/>
      <c r="W139" s="1"/>
      <c r="X139" s="1"/>
      <c r="Y139" s="1"/>
      <c r="Z139" s="1"/>
      <c r="AA139" s="1"/>
      <c r="AB139" s="1"/>
      <c r="AC139" s="1"/>
    </row>
    <row r="140" spans="1:32" x14ac:dyDescent="0.2">
      <c r="A140" s="88"/>
      <c r="B140" s="40" t="s">
        <v>98</v>
      </c>
      <c r="C140" s="129">
        <v>774</v>
      </c>
      <c r="D140" s="130">
        <v>727</v>
      </c>
      <c r="E140" s="130">
        <v>699</v>
      </c>
      <c r="F140" s="130">
        <v>751</v>
      </c>
      <c r="G140" s="130">
        <v>929</v>
      </c>
      <c r="H140" s="124">
        <v>783</v>
      </c>
      <c r="I140" s="1"/>
      <c r="J140" s="131">
        <v>964.6</v>
      </c>
      <c r="K140" s="132">
        <v>917.6</v>
      </c>
      <c r="L140" s="132">
        <v>892.2</v>
      </c>
      <c r="M140" s="132">
        <v>963.7</v>
      </c>
      <c r="N140" s="132">
        <v>1201</v>
      </c>
      <c r="O140" s="127">
        <v>1017.3</v>
      </c>
      <c r="P140" s="1"/>
      <c r="Q140" s="1"/>
      <c r="R140" s="1"/>
      <c r="S140" s="1"/>
      <c r="T140" s="1"/>
      <c r="U140" s="1"/>
      <c r="V140" s="1"/>
      <c r="W140" s="1"/>
      <c r="X140" s="1"/>
      <c r="Y140" s="1"/>
      <c r="Z140" s="1"/>
      <c r="AA140" s="1"/>
      <c r="AB140" s="1"/>
      <c r="AC140" s="1"/>
    </row>
    <row r="141" spans="1:32" x14ac:dyDescent="0.2">
      <c r="A141" s="88"/>
      <c r="B141" s="40" t="s">
        <v>99</v>
      </c>
      <c r="C141" s="129">
        <v>186</v>
      </c>
      <c r="D141" s="130">
        <v>163</v>
      </c>
      <c r="E141" s="130">
        <v>218</v>
      </c>
      <c r="F141" s="130">
        <v>193</v>
      </c>
      <c r="G141" s="130">
        <v>267</v>
      </c>
      <c r="H141" s="124">
        <v>365</v>
      </c>
      <c r="I141" s="1"/>
      <c r="J141" s="131">
        <v>231.8</v>
      </c>
      <c r="K141" s="132">
        <v>205.7</v>
      </c>
      <c r="L141" s="132">
        <v>278.3</v>
      </c>
      <c r="M141" s="132">
        <v>247.7</v>
      </c>
      <c r="N141" s="132">
        <v>345.2</v>
      </c>
      <c r="O141" s="127">
        <v>474.2</v>
      </c>
      <c r="P141" s="1"/>
      <c r="Q141" s="1"/>
      <c r="R141" s="1"/>
      <c r="S141" s="1"/>
      <c r="T141" s="1"/>
      <c r="U141" s="1"/>
      <c r="V141" s="1"/>
      <c r="W141" s="1"/>
      <c r="X141" s="1"/>
      <c r="Y141" s="1"/>
      <c r="Z141" s="1"/>
      <c r="AA141" s="1"/>
      <c r="AB141" s="1"/>
      <c r="AC141" s="1"/>
    </row>
    <row r="142" spans="1:32" x14ac:dyDescent="0.2">
      <c r="A142" s="90" t="s">
        <v>100</v>
      </c>
      <c r="B142" s="177"/>
      <c r="C142" s="178">
        <v>1534</v>
      </c>
      <c r="D142" s="179">
        <v>1504</v>
      </c>
      <c r="E142" s="179">
        <v>1466</v>
      </c>
      <c r="F142" s="179">
        <v>1517</v>
      </c>
      <c r="G142" s="179">
        <v>1917</v>
      </c>
      <c r="H142" s="180">
        <v>1849</v>
      </c>
      <c r="I142" s="1"/>
      <c r="J142" s="181">
        <v>1911.7</v>
      </c>
      <c r="K142" s="182">
        <v>1898.4</v>
      </c>
      <c r="L142" s="182">
        <v>1871.2</v>
      </c>
      <c r="M142" s="182">
        <v>1946.7</v>
      </c>
      <c r="N142" s="182">
        <v>2478.3000000000002</v>
      </c>
      <c r="O142" s="201">
        <v>2402.4</v>
      </c>
      <c r="P142" s="1"/>
      <c r="Q142" s="1"/>
      <c r="R142" s="1"/>
      <c r="S142" s="1"/>
      <c r="T142" s="1"/>
      <c r="U142" s="1"/>
      <c r="V142" s="1"/>
      <c r="W142" s="1"/>
      <c r="X142" s="1"/>
      <c r="Y142" s="1"/>
      <c r="Z142" s="1"/>
      <c r="AA142" s="1"/>
      <c r="AB142" s="1"/>
      <c r="AC142" s="1"/>
    </row>
    <row r="143" spans="1:32" x14ac:dyDescent="0.2">
      <c r="A143" s="33" t="s">
        <v>101</v>
      </c>
      <c r="B143" s="33" t="s">
        <v>97</v>
      </c>
      <c r="C143" s="122">
        <v>182</v>
      </c>
      <c r="D143" s="123">
        <v>189</v>
      </c>
      <c r="E143" s="123">
        <v>129</v>
      </c>
      <c r="F143" s="123">
        <v>137</v>
      </c>
      <c r="G143" s="123">
        <v>150</v>
      </c>
      <c r="H143" s="167">
        <v>146</v>
      </c>
      <c r="I143" s="1"/>
      <c r="J143" s="125">
        <v>226.8</v>
      </c>
      <c r="K143" s="126">
        <v>238.6</v>
      </c>
      <c r="L143" s="126">
        <v>164.7</v>
      </c>
      <c r="M143" s="126">
        <v>175.8</v>
      </c>
      <c r="N143" s="126">
        <v>193.9</v>
      </c>
      <c r="O143" s="168">
        <v>189.7</v>
      </c>
      <c r="P143" s="1"/>
      <c r="Q143" s="1"/>
      <c r="R143" s="1"/>
      <c r="S143" s="1"/>
      <c r="T143" s="1"/>
      <c r="U143" s="1"/>
      <c r="V143" s="1"/>
      <c r="W143" s="1"/>
      <c r="X143" s="1"/>
      <c r="Y143" s="1"/>
      <c r="Z143" s="1"/>
      <c r="AA143" s="1"/>
      <c r="AB143" s="1"/>
      <c r="AC143" s="1"/>
    </row>
    <row r="144" spans="1:32" x14ac:dyDescent="0.2">
      <c r="A144" s="88"/>
      <c r="B144" s="40" t="s">
        <v>98</v>
      </c>
      <c r="C144" s="129">
        <v>253</v>
      </c>
      <c r="D144" s="130">
        <v>262</v>
      </c>
      <c r="E144" s="130">
        <v>242</v>
      </c>
      <c r="F144" s="130">
        <v>286</v>
      </c>
      <c r="G144" s="130">
        <v>261</v>
      </c>
      <c r="H144" s="124">
        <v>238</v>
      </c>
      <c r="I144" s="1"/>
      <c r="J144" s="131">
        <v>315.3</v>
      </c>
      <c r="K144" s="132">
        <v>330.7</v>
      </c>
      <c r="L144" s="132">
        <v>308.89999999999998</v>
      </c>
      <c r="M144" s="132">
        <v>367</v>
      </c>
      <c r="N144" s="132">
        <v>337.4</v>
      </c>
      <c r="O144" s="127">
        <v>309.2</v>
      </c>
      <c r="P144" s="1"/>
      <c r="Q144" s="1"/>
      <c r="R144" s="1"/>
      <c r="S144" s="1"/>
      <c r="T144" s="1"/>
      <c r="U144" s="1"/>
      <c r="V144" s="1"/>
      <c r="W144" s="1"/>
      <c r="X144" s="1"/>
      <c r="Y144" s="1"/>
      <c r="Z144" s="1"/>
      <c r="AA144" s="1"/>
      <c r="AB144" s="1"/>
      <c r="AC144" s="1"/>
    </row>
    <row r="145" spans="1:32" x14ac:dyDescent="0.2">
      <c r="A145" s="88"/>
      <c r="B145" s="40" t="s">
        <v>99</v>
      </c>
      <c r="C145" s="129">
        <v>99</v>
      </c>
      <c r="D145" s="130">
        <v>101</v>
      </c>
      <c r="E145" s="130">
        <v>107</v>
      </c>
      <c r="F145" s="130">
        <v>118</v>
      </c>
      <c r="G145" s="130">
        <v>150</v>
      </c>
      <c r="H145" s="124">
        <v>223</v>
      </c>
      <c r="I145" s="1"/>
      <c r="J145" s="131">
        <v>123.4</v>
      </c>
      <c r="K145" s="132">
        <v>127.5</v>
      </c>
      <c r="L145" s="132">
        <v>136.6</v>
      </c>
      <c r="M145" s="132">
        <v>151.4</v>
      </c>
      <c r="N145" s="132">
        <v>193.9</v>
      </c>
      <c r="O145" s="127">
        <v>289.7</v>
      </c>
      <c r="P145" s="1"/>
      <c r="Q145" s="1"/>
      <c r="R145" s="1"/>
      <c r="S145" s="1"/>
      <c r="T145" s="1"/>
      <c r="U145" s="1"/>
      <c r="V145" s="1"/>
      <c r="W145" s="1"/>
      <c r="X145" s="1"/>
      <c r="Y145" s="1"/>
      <c r="Z145" s="1"/>
      <c r="AA145" s="1"/>
      <c r="AB145" s="1"/>
      <c r="AC145" s="1"/>
    </row>
    <row r="146" spans="1:32" x14ac:dyDescent="0.2">
      <c r="A146" s="90" t="s">
        <v>102</v>
      </c>
      <c r="B146" s="177"/>
      <c r="C146" s="178">
        <v>534</v>
      </c>
      <c r="D146" s="179">
        <v>552</v>
      </c>
      <c r="E146" s="179">
        <v>478</v>
      </c>
      <c r="F146" s="179">
        <v>541</v>
      </c>
      <c r="G146" s="179">
        <v>561</v>
      </c>
      <c r="H146" s="180">
        <v>607</v>
      </c>
      <c r="I146" s="1"/>
      <c r="J146" s="181">
        <v>665.5</v>
      </c>
      <c r="K146" s="182">
        <v>696.7</v>
      </c>
      <c r="L146" s="182">
        <v>610.1</v>
      </c>
      <c r="M146" s="182">
        <v>694.2</v>
      </c>
      <c r="N146" s="182">
        <v>725.3</v>
      </c>
      <c r="O146" s="201">
        <v>788.7</v>
      </c>
      <c r="P146" s="1"/>
      <c r="Q146" s="1"/>
      <c r="R146" s="1"/>
      <c r="S146" s="1"/>
      <c r="T146" s="1"/>
      <c r="U146" s="1"/>
      <c r="V146" s="1"/>
      <c r="W146" s="1"/>
      <c r="X146" s="1"/>
      <c r="Y146" s="1"/>
      <c r="Z146" s="1"/>
      <c r="AA146" s="1"/>
      <c r="AB146" s="1"/>
      <c r="AC146" s="1"/>
    </row>
    <row r="147" spans="1:32" x14ac:dyDescent="0.2">
      <c r="A147" s="96" t="s">
        <v>103</v>
      </c>
      <c r="B147" s="184"/>
      <c r="C147" s="185">
        <v>2068</v>
      </c>
      <c r="D147" s="186">
        <v>2056</v>
      </c>
      <c r="E147" s="186">
        <v>1944</v>
      </c>
      <c r="F147" s="186">
        <v>2058</v>
      </c>
      <c r="G147" s="186">
        <v>2478</v>
      </c>
      <c r="H147" s="187">
        <v>2456</v>
      </c>
      <c r="I147" s="1"/>
      <c r="J147" s="188">
        <v>2577.1999999999998</v>
      </c>
      <c r="K147" s="189">
        <v>2595.1</v>
      </c>
      <c r="L147" s="189">
        <v>2481.4</v>
      </c>
      <c r="M147" s="189">
        <v>2640.9</v>
      </c>
      <c r="N147" s="189">
        <v>3203.6</v>
      </c>
      <c r="O147" s="190">
        <v>3191.1</v>
      </c>
      <c r="P147" s="1"/>
      <c r="Q147" s="1"/>
      <c r="R147" s="1"/>
      <c r="S147" s="1"/>
      <c r="T147" s="1"/>
      <c r="U147" s="1"/>
      <c r="V147" s="1"/>
      <c r="W147" s="1"/>
      <c r="X147" s="1"/>
      <c r="Y147" s="1"/>
      <c r="Z147" s="1"/>
      <c r="AA147" s="1"/>
      <c r="AB147" s="1"/>
      <c r="AC147" s="1"/>
    </row>
    <row r="148" spans="1:32" x14ac:dyDescent="0.2">
      <c r="A148" s="191" t="s">
        <v>104</v>
      </c>
      <c r="B148" s="100"/>
      <c r="C148" s="192">
        <v>756</v>
      </c>
      <c r="D148" s="193">
        <v>803</v>
      </c>
      <c r="E148" s="193">
        <v>678</v>
      </c>
      <c r="F148" s="193">
        <v>710</v>
      </c>
      <c r="G148" s="193">
        <v>871</v>
      </c>
      <c r="H148" s="194">
        <v>847</v>
      </c>
      <c r="I148" s="195"/>
      <c r="J148" s="196">
        <v>942.1</v>
      </c>
      <c r="K148" s="197">
        <v>1013.6</v>
      </c>
      <c r="L148" s="197">
        <v>865.4</v>
      </c>
      <c r="M148" s="197">
        <v>911.1</v>
      </c>
      <c r="N148" s="197">
        <v>1126.0999999999999</v>
      </c>
      <c r="O148" s="198">
        <v>1100.5</v>
      </c>
      <c r="P148" s="1"/>
      <c r="Q148" s="1"/>
      <c r="R148" s="1"/>
      <c r="S148" s="1"/>
      <c r="T148" s="1"/>
      <c r="U148" s="1"/>
      <c r="V148" s="1"/>
      <c r="W148" s="1"/>
      <c r="X148" s="1"/>
      <c r="Y148" s="1"/>
      <c r="Z148" s="1"/>
      <c r="AA148" s="1"/>
      <c r="AB148" s="1"/>
      <c r="AC148" s="1"/>
      <c r="AD148" s="1"/>
      <c r="AE148" s="1"/>
      <c r="AF148" s="1"/>
    </row>
    <row r="149" spans="1:32" x14ac:dyDescent="0.2">
      <c r="A149" s="191" t="s">
        <v>105</v>
      </c>
      <c r="B149" s="100"/>
      <c r="C149" s="192">
        <v>1027</v>
      </c>
      <c r="D149" s="193">
        <v>989</v>
      </c>
      <c r="E149" s="193">
        <v>941</v>
      </c>
      <c r="F149" s="193">
        <v>1037</v>
      </c>
      <c r="G149" s="193">
        <v>1190</v>
      </c>
      <c r="H149" s="194">
        <v>1021</v>
      </c>
      <c r="I149" s="195"/>
      <c r="J149" s="196">
        <v>1279.9000000000001</v>
      </c>
      <c r="K149" s="197">
        <v>1248.3</v>
      </c>
      <c r="L149" s="197">
        <v>1201.0999999999999</v>
      </c>
      <c r="M149" s="197">
        <v>1330.7</v>
      </c>
      <c r="N149" s="197">
        <v>1538.5</v>
      </c>
      <c r="O149" s="198">
        <v>1326.6</v>
      </c>
      <c r="P149" s="1"/>
      <c r="Q149" s="1"/>
      <c r="R149" s="1"/>
      <c r="S149" s="1"/>
      <c r="T149" s="1"/>
      <c r="U149" s="1"/>
      <c r="V149" s="1"/>
      <c r="W149" s="1"/>
      <c r="X149" s="1"/>
      <c r="Y149" s="1"/>
      <c r="Z149" s="1"/>
      <c r="AA149" s="1"/>
      <c r="AB149" s="1"/>
      <c r="AC149" s="1"/>
      <c r="AD149" s="1"/>
      <c r="AE149" s="1"/>
      <c r="AF149" s="1"/>
    </row>
    <row r="150" spans="1:32" x14ac:dyDescent="0.2">
      <c r="A150" s="191" t="s">
        <v>106</v>
      </c>
      <c r="B150" s="100"/>
      <c r="C150" s="192">
        <v>285</v>
      </c>
      <c r="D150" s="193">
        <v>264</v>
      </c>
      <c r="E150" s="193">
        <v>325</v>
      </c>
      <c r="F150" s="193">
        <v>311</v>
      </c>
      <c r="G150" s="193">
        <v>417</v>
      </c>
      <c r="H150" s="194">
        <v>588</v>
      </c>
      <c r="I150" s="195"/>
      <c r="J150" s="196">
        <v>355.2</v>
      </c>
      <c r="K150" s="197">
        <v>333.2</v>
      </c>
      <c r="L150" s="197">
        <v>414.8</v>
      </c>
      <c r="M150" s="197">
        <v>399.1</v>
      </c>
      <c r="N150" s="197">
        <v>539.1</v>
      </c>
      <c r="O150" s="198">
        <v>764</v>
      </c>
      <c r="P150" s="1"/>
      <c r="Q150" s="1"/>
      <c r="R150" s="1"/>
      <c r="S150" s="1"/>
      <c r="T150" s="1"/>
      <c r="U150" s="1"/>
      <c r="V150" s="1"/>
      <c r="W150" s="1"/>
      <c r="X150" s="1"/>
      <c r="Y150" s="1"/>
      <c r="Z150" s="1"/>
      <c r="AA150" s="1"/>
      <c r="AB150" s="1"/>
      <c r="AC150" s="1"/>
      <c r="AD150" s="1"/>
      <c r="AE150" s="1"/>
      <c r="AF150" s="1"/>
    </row>
    <row r="151" spans="1:32" x14ac:dyDescent="0.2">
      <c r="A151" s="107" t="s">
        <v>107</v>
      </c>
      <c r="B151" s="108"/>
      <c r="C151" s="107">
        <v>0.74177949709864599</v>
      </c>
      <c r="D151" s="199">
        <v>0.73151750972762641</v>
      </c>
      <c r="E151" s="199">
        <v>0.75411522633744854</v>
      </c>
      <c r="F151" s="199">
        <v>0.73712342079689019</v>
      </c>
      <c r="G151" s="199">
        <v>0.77360774818401934</v>
      </c>
      <c r="H151" s="200">
        <v>0.75285016286644946</v>
      </c>
      <c r="I151" s="1"/>
      <c r="P151" s="1"/>
      <c r="Q151" s="1"/>
      <c r="R151" s="1"/>
      <c r="S151" s="1"/>
      <c r="T151" s="1"/>
      <c r="U151" s="1"/>
      <c r="V151" s="1"/>
      <c r="W151" s="1"/>
      <c r="X151" s="1"/>
      <c r="Y151" s="1"/>
      <c r="Z151" s="1"/>
      <c r="AA151" s="1"/>
      <c r="AB151" s="1"/>
      <c r="AC151" s="1"/>
      <c r="AD151" s="1"/>
      <c r="AE151" s="1"/>
      <c r="AF151" s="1"/>
    </row>
    <row r="152" spans="1:32" x14ac:dyDescent="0.2">
      <c r="A152" s="107" t="s">
        <v>108</v>
      </c>
      <c r="B152" s="108"/>
      <c r="C152" s="107">
        <v>0.3655705996131528</v>
      </c>
      <c r="D152" s="199">
        <v>0.39056420233463035</v>
      </c>
      <c r="E152" s="199">
        <v>0.34876543209876543</v>
      </c>
      <c r="F152" s="199">
        <v>0.34499514091350825</v>
      </c>
      <c r="G152" s="199">
        <v>0.35149313962873285</v>
      </c>
      <c r="H152" s="200">
        <v>0.34486970684039087</v>
      </c>
      <c r="I152" s="1"/>
      <c r="P152" s="1"/>
      <c r="Q152" s="1"/>
      <c r="R152" s="1"/>
      <c r="S152" s="1"/>
      <c r="T152" s="1"/>
      <c r="U152" s="1"/>
      <c r="V152" s="1"/>
      <c r="W152" s="1"/>
      <c r="X152" s="1"/>
      <c r="Y152" s="1"/>
      <c r="Z152" s="1"/>
      <c r="AA152" s="1"/>
      <c r="AB152" s="1"/>
      <c r="AC152" s="1"/>
      <c r="AD152" s="1"/>
      <c r="AE152" s="1"/>
      <c r="AF152" s="1"/>
    </row>
    <row r="153" spans="1:32" x14ac:dyDescent="0.2">
      <c r="A153" s="67" t="s">
        <v>84</v>
      </c>
      <c r="I153"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election activeCell="Q8" sqref="Q8"/>
    </sheetView>
  </sheetViews>
  <sheetFormatPr defaultColWidth="8.85546875" defaultRowHeight="12.75" x14ac:dyDescent="0.2"/>
  <cols>
    <col min="1" max="1" width="8.85546875" style="202"/>
    <col min="2" max="2" width="25" style="202" customWidth="1"/>
    <col min="3" max="3" width="1.7109375" style="202" customWidth="1"/>
    <col min="4" max="4" width="99.5703125" style="202" customWidth="1"/>
    <col min="5" max="5" width="10.42578125" style="202" customWidth="1"/>
    <col min="6" max="9" width="8.85546875" style="202"/>
    <col min="10" max="10" width="5.5703125" style="202" customWidth="1"/>
    <col min="11" max="257" width="8.85546875" style="202"/>
    <col min="258" max="258" width="25" style="202" customWidth="1"/>
    <col min="259" max="259" width="1.7109375" style="202" customWidth="1"/>
    <col min="260" max="260" width="99.5703125" style="202" customWidth="1"/>
    <col min="261" max="265" width="8.85546875" style="202"/>
    <col min="266" max="266" width="5.5703125" style="202" customWidth="1"/>
    <col min="267" max="513" width="8.85546875" style="202"/>
    <col min="514" max="514" width="25" style="202" customWidth="1"/>
    <col min="515" max="515" width="1.7109375" style="202" customWidth="1"/>
    <col min="516" max="516" width="99.5703125" style="202" customWidth="1"/>
    <col min="517" max="521" width="8.85546875" style="202"/>
    <col min="522" max="522" width="5.5703125" style="202" customWidth="1"/>
    <col min="523" max="769" width="8.85546875" style="202"/>
    <col min="770" max="770" width="25" style="202" customWidth="1"/>
    <col min="771" max="771" width="1.7109375" style="202" customWidth="1"/>
    <col min="772" max="772" width="99.5703125" style="202" customWidth="1"/>
    <col min="773" max="777" width="8.85546875" style="202"/>
    <col min="778" max="778" width="5.5703125" style="202" customWidth="1"/>
    <col min="779" max="1025" width="8.85546875" style="202"/>
    <col min="1026" max="1026" width="25" style="202" customWidth="1"/>
    <col min="1027" max="1027" width="1.7109375" style="202" customWidth="1"/>
    <col min="1028" max="1028" width="99.5703125" style="202" customWidth="1"/>
    <col min="1029" max="1033" width="8.85546875" style="202"/>
    <col min="1034" max="1034" width="5.5703125" style="202" customWidth="1"/>
    <col min="1035" max="1281" width="8.85546875" style="202"/>
    <col min="1282" max="1282" width="25" style="202" customWidth="1"/>
    <col min="1283" max="1283" width="1.7109375" style="202" customWidth="1"/>
    <col min="1284" max="1284" width="99.5703125" style="202" customWidth="1"/>
    <col min="1285" max="1289" width="8.85546875" style="202"/>
    <col min="1290" max="1290" width="5.5703125" style="202" customWidth="1"/>
    <col min="1291" max="1537" width="8.85546875" style="202"/>
    <col min="1538" max="1538" width="25" style="202" customWidth="1"/>
    <col min="1539" max="1539" width="1.7109375" style="202" customWidth="1"/>
    <col min="1540" max="1540" width="99.5703125" style="202" customWidth="1"/>
    <col min="1541" max="1545" width="8.85546875" style="202"/>
    <col min="1546" max="1546" width="5.5703125" style="202" customWidth="1"/>
    <col min="1547" max="1793" width="8.85546875" style="202"/>
    <col min="1794" max="1794" width="25" style="202" customWidth="1"/>
    <col min="1795" max="1795" width="1.7109375" style="202" customWidth="1"/>
    <col min="1796" max="1796" width="99.5703125" style="202" customWidth="1"/>
    <col min="1797" max="1801" width="8.85546875" style="202"/>
    <col min="1802" max="1802" width="5.5703125" style="202" customWidth="1"/>
    <col min="1803" max="2049" width="8.85546875" style="202"/>
    <col min="2050" max="2050" width="25" style="202" customWidth="1"/>
    <col min="2051" max="2051" width="1.7109375" style="202" customWidth="1"/>
    <col min="2052" max="2052" width="99.5703125" style="202" customWidth="1"/>
    <col min="2053" max="2057" width="8.85546875" style="202"/>
    <col min="2058" max="2058" width="5.5703125" style="202" customWidth="1"/>
    <col min="2059" max="2305" width="8.85546875" style="202"/>
    <col min="2306" max="2306" width="25" style="202" customWidth="1"/>
    <col min="2307" max="2307" width="1.7109375" style="202" customWidth="1"/>
    <col min="2308" max="2308" width="99.5703125" style="202" customWidth="1"/>
    <col min="2309" max="2313" width="8.85546875" style="202"/>
    <col min="2314" max="2314" width="5.5703125" style="202" customWidth="1"/>
    <col min="2315" max="2561" width="8.85546875" style="202"/>
    <col min="2562" max="2562" width="25" style="202" customWidth="1"/>
    <col min="2563" max="2563" width="1.7109375" style="202" customWidth="1"/>
    <col min="2564" max="2564" width="99.5703125" style="202" customWidth="1"/>
    <col min="2565" max="2569" width="8.85546875" style="202"/>
    <col min="2570" max="2570" width="5.5703125" style="202" customWidth="1"/>
    <col min="2571" max="2817" width="8.85546875" style="202"/>
    <col min="2818" max="2818" width="25" style="202" customWidth="1"/>
    <col min="2819" max="2819" width="1.7109375" style="202" customWidth="1"/>
    <col min="2820" max="2820" width="99.5703125" style="202" customWidth="1"/>
    <col min="2821" max="2825" width="8.85546875" style="202"/>
    <col min="2826" max="2826" width="5.5703125" style="202" customWidth="1"/>
    <col min="2827" max="3073" width="8.85546875" style="202"/>
    <col min="3074" max="3074" width="25" style="202" customWidth="1"/>
    <col min="3075" max="3075" width="1.7109375" style="202" customWidth="1"/>
    <col min="3076" max="3076" width="99.5703125" style="202" customWidth="1"/>
    <col min="3077" max="3081" width="8.85546875" style="202"/>
    <col min="3082" max="3082" width="5.5703125" style="202" customWidth="1"/>
    <col min="3083" max="3329" width="8.85546875" style="202"/>
    <col min="3330" max="3330" width="25" style="202" customWidth="1"/>
    <col min="3331" max="3331" width="1.7109375" style="202" customWidth="1"/>
    <col min="3332" max="3332" width="99.5703125" style="202" customWidth="1"/>
    <col min="3333" max="3337" width="8.85546875" style="202"/>
    <col min="3338" max="3338" width="5.5703125" style="202" customWidth="1"/>
    <col min="3339" max="3585" width="8.85546875" style="202"/>
    <col min="3586" max="3586" width="25" style="202" customWidth="1"/>
    <col min="3587" max="3587" width="1.7109375" style="202" customWidth="1"/>
    <col min="3588" max="3588" width="99.5703125" style="202" customWidth="1"/>
    <col min="3589" max="3593" width="8.85546875" style="202"/>
    <col min="3594" max="3594" width="5.5703125" style="202" customWidth="1"/>
    <col min="3595" max="3841" width="8.85546875" style="202"/>
    <col min="3842" max="3842" width="25" style="202" customWidth="1"/>
    <col min="3843" max="3843" width="1.7109375" style="202" customWidth="1"/>
    <col min="3844" max="3844" width="99.5703125" style="202" customWidth="1"/>
    <col min="3845" max="3849" width="8.85546875" style="202"/>
    <col min="3850" max="3850" width="5.5703125" style="202" customWidth="1"/>
    <col min="3851" max="4097" width="8.85546875" style="202"/>
    <col min="4098" max="4098" width="25" style="202" customWidth="1"/>
    <col min="4099" max="4099" width="1.7109375" style="202" customWidth="1"/>
    <col min="4100" max="4100" width="99.5703125" style="202" customWidth="1"/>
    <col min="4101" max="4105" width="8.85546875" style="202"/>
    <col min="4106" max="4106" width="5.5703125" style="202" customWidth="1"/>
    <col min="4107" max="4353" width="8.85546875" style="202"/>
    <col min="4354" max="4354" width="25" style="202" customWidth="1"/>
    <col min="4355" max="4355" width="1.7109375" style="202" customWidth="1"/>
    <col min="4356" max="4356" width="99.5703125" style="202" customWidth="1"/>
    <col min="4357" max="4361" width="8.85546875" style="202"/>
    <col min="4362" max="4362" width="5.5703125" style="202" customWidth="1"/>
    <col min="4363" max="4609" width="8.85546875" style="202"/>
    <col min="4610" max="4610" width="25" style="202" customWidth="1"/>
    <col min="4611" max="4611" width="1.7109375" style="202" customWidth="1"/>
    <col min="4612" max="4612" width="99.5703125" style="202" customWidth="1"/>
    <col min="4613" max="4617" width="8.85546875" style="202"/>
    <col min="4618" max="4618" width="5.5703125" style="202" customWidth="1"/>
    <col min="4619" max="4865" width="8.85546875" style="202"/>
    <col min="4866" max="4866" width="25" style="202" customWidth="1"/>
    <col min="4867" max="4867" width="1.7109375" style="202" customWidth="1"/>
    <col min="4868" max="4868" width="99.5703125" style="202" customWidth="1"/>
    <col min="4869" max="4873" width="8.85546875" style="202"/>
    <col min="4874" max="4874" width="5.5703125" style="202" customWidth="1"/>
    <col min="4875" max="5121" width="8.85546875" style="202"/>
    <col min="5122" max="5122" width="25" style="202" customWidth="1"/>
    <col min="5123" max="5123" width="1.7109375" style="202" customWidth="1"/>
    <col min="5124" max="5124" width="99.5703125" style="202" customWidth="1"/>
    <col min="5125" max="5129" width="8.85546875" style="202"/>
    <col min="5130" max="5130" width="5.5703125" style="202" customWidth="1"/>
    <col min="5131" max="5377" width="8.85546875" style="202"/>
    <col min="5378" max="5378" width="25" style="202" customWidth="1"/>
    <col min="5379" max="5379" width="1.7109375" style="202" customWidth="1"/>
    <col min="5380" max="5380" width="99.5703125" style="202" customWidth="1"/>
    <col min="5381" max="5385" width="8.85546875" style="202"/>
    <col min="5386" max="5386" width="5.5703125" style="202" customWidth="1"/>
    <col min="5387" max="5633" width="8.85546875" style="202"/>
    <col min="5634" max="5634" width="25" style="202" customWidth="1"/>
    <col min="5635" max="5635" width="1.7109375" style="202" customWidth="1"/>
    <col min="5636" max="5636" width="99.5703125" style="202" customWidth="1"/>
    <col min="5637" max="5641" width="8.85546875" style="202"/>
    <col min="5642" max="5642" width="5.5703125" style="202" customWidth="1"/>
    <col min="5643" max="5889" width="8.85546875" style="202"/>
    <col min="5890" max="5890" width="25" style="202" customWidth="1"/>
    <col min="5891" max="5891" width="1.7109375" style="202" customWidth="1"/>
    <col min="5892" max="5892" width="99.5703125" style="202" customWidth="1"/>
    <col min="5893" max="5897" width="8.85546875" style="202"/>
    <col min="5898" max="5898" width="5.5703125" style="202" customWidth="1"/>
    <col min="5899" max="6145" width="8.85546875" style="202"/>
    <col min="6146" max="6146" width="25" style="202" customWidth="1"/>
    <col min="6147" max="6147" width="1.7109375" style="202" customWidth="1"/>
    <col min="6148" max="6148" width="99.5703125" style="202" customWidth="1"/>
    <col min="6149" max="6153" width="8.85546875" style="202"/>
    <col min="6154" max="6154" width="5.5703125" style="202" customWidth="1"/>
    <col min="6155" max="6401" width="8.85546875" style="202"/>
    <col min="6402" max="6402" width="25" style="202" customWidth="1"/>
    <col min="6403" max="6403" width="1.7109375" style="202" customWidth="1"/>
    <col min="6404" max="6404" width="99.5703125" style="202" customWidth="1"/>
    <col min="6405" max="6409" width="8.85546875" style="202"/>
    <col min="6410" max="6410" width="5.5703125" style="202" customWidth="1"/>
    <col min="6411" max="6657" width="8.85546875" style="202"/>
    <col min="6658" max="6658" width="25" style="202" customWidth="1"/>
    <col min="6659" max="6659" width="1.7109375" style="202" customWidth="1"/>
    <col min="6660" max="6660" width="99.5703125" style="202" customWidth="1"/>
    <col min="6661" max="6665" width="8.85546875" style="202"/>
    <col min="6666" max="6666" width="5.5703125" style="202" customWidth="1"/>
    <col min="6667" max="6913" width="8.85546875" style="202"/>
    <col min="6914" max="6914" width="25" style="202" customWidth="1"/>
    <col min="6915" max="6915" width="1.7109375" style="202" customWidth="1"/>
    <col min="6916" max="6916" width="99.5703125" style="202" customWidth="1"/>
    <col min="6917" max="6921" width="8.85546875" style="202"/>
    <col min="6922" max="6922" width="5.5703125" style="202" customWidth="1"/>
    <col min="6923" max="7169" width="8.85546875" style="202"/>
    <col min="7170" max="7170" width="25" style="202" customWidth="1"/>
    <col min="7171" max="7171" width="1.7109375" style="202" customWidth="1"/>
    <col min="7172" max="7172" width="99.5703125" style="202" customWidth="1"/>
    <col min="7173" max="7177" width="8.85546875" style="202"/>
    <col min="7178" max="7178" width="5.5703125" style="202" customWidth="1"/>
    <col min="7179" max="7425" width="8.85546875" style="202"/>
    <col min="7426" max="7426" width="25" style="202" customWidth="1"/>
    <col min="7427" max="7427" width="1.7109375" style="202" customWidth="1"/>
    <col min="7428" max="7428" width="99.5703125" style="202" customWidth="1"/>
    <col min="7429" max="7433" width="8.85546875" style="202"/>
    <col min="7434" max="7434" width="5.5703125" style="202" customWidth="1"/>
    <col min="7435" max="7681" width="8.85546875" style="202"/>
    <col min="7682" max="7682" width="25" style="202" customWidth="1"/>
    <col min="7683" max="7683" width="1.7109375" style="202" customWidth="1"/>
    <col min="7684" max="7684" width="99.5703125" style="202" customWidth="1"/>
    <col min="7685" max="7689" width="8.85546875" style="202"/>
    <col min="7690" max="7690" width="5.5703125" style="202" customWidth="1"/>
    <col min="7691" max="7937" width="8.85546875" style="202"/>
    <col min="7938" max="7938" width="25" style="202" customWidth="1"/>
    <col min="7939" max="7939" width="1.7109375" style="202" customWidth="1"/>
    <col min="7940" max="7940" width="99.5703125" style="202" customWidth="1"/>
    <col min="7941" max="7945" width="8.85546875" style="202"/>
    <col min="7946" max="7946" width="5.5703125" style="202" customWidth="1"/>
    <col min="7947" max="8193" width="8.85546875" style="202"/>
    <col min="8194" max="8194" width="25" style="202" customWidth="1"/>
    <col min="8195" max="8195" width="1.7109375" style="202" customWidth="1"/>
    <col min="8196" max="8196" width="99.5703125" style="202" customWidth="1"/>
    <col min="8197" max="8201" width="8.85546875" style="202"/>
    <col min="8202" max="8202" width="5.5703125" style="202" customWidth="1"/>
    <col min="8203" max="8449" width="8.85546875" style="202"/>
    <col min="8450" max="8450" width="25" style="202" customWidth="1"/>
    <col min="8451" max="8451" width="1.7109375" style="202" customWidth="1"/>
    <col min="8452" max="8452" width="99.5703125" style="202" customWidth="1"/>
    <col min="8453" max="8457" width="8.85546875" style="202"/>
    <col min="8458" max="8458" width="5.5703125" style="202" customWidth="1"/>
    <col min="8459" max="8705" width="8.85546875" style="202"/>
    <col min="8706" max="8706" width="25" style="202" customWidth="1"/>
    <col min="8707" max="8707" width="1.7109375" style="202" customWidth="1"/>
    <col min="8708" max="8708" width="99.5703125" style="202" customWidth="1"/>
    <col min="8709" max="8713" width="8.85546875" style="202"/>
    <col min="8714" max="8714" width="5.5703125" style="202" customWidth="1"/>
    <col min="8715" max="8961" width="8.85546875" style="202"/>
    <col min="8962" max="8962" width="25" style="202" customWidth="1"/>
    <col min="8963" max="8963" width="1.7109375" style="202" customWidth="1"/>
    <col min="8964" max="8964" width="99.5703125" style="202" customWidth="1"/>
    <col min="8965" max="8969" width="8.85546875" style="202"/>
    <col min="8970" max="8970" width="5.5703125" style="202" customWidth="1"/>
    <col min="8971" max="9217" width="8.85546875" style="202"/>
    <col min="9218" max="9218" width="25" style="202" customWidth="1"/>
    <col min="9219" max="9219" width="1.7109375" style="202" customWidth="1"/>
    <col min="9220" max="9220" width="99.5703125" style="202" customWidth="1"/>
    <col min="9221" max="9225" width="8.85546875" style="202"/>
    <col min="9226" max="9226" width="5.5703125" style="202" customWidth="1"/>
    <col min="9227" max="9473" width="8.85546875" style="202"/>
    <col min="9474" max="9474" width="25" style="202" customWidth="1"/>
    <col min="9475" max="9475" width="1.7109375" style="202" customWidth="1"/>
    <col min="9476" max="9476" width="99.5703125" style="202" customWidth="1"/>
    <col min="9477" max="9481" width="8.85546875" style="202"/>
    <col min="9482" max="9482" width="5.5703125" style="202" customWidth="1"/>
    <col min="9483" max="9729" width="8.85546875" style="202"/>
    <col min="9730" max="9730" width="25" style="202" customWidth="1"/>
    <col min="9731" max="9731" width="1.7109375" style="202" customWidth="1"/>
    <col min="9732" max="9732" width="99.5703125" style="202" customWidth="1"/>
    <col min="9733" max="9737" width="8.85546875" style="202"/>
    <col min="9738" max="9738" width="5.5703125" style="202" customWidth="1"/>
    <col min="9739" max="9985" width="8.85546875" style="202"/>
    <col min="9986" max="9986" width="25" style="202" customWidth="1"/>
    <col min="9987" max="9987" width="1.7109375" style="202" customWidth="1"/>
    <col min="9988" max="9988" width="99.5703125" style="202" customWidth="1"/>
    <col min="9989" max="9993" width="8.85546875" style="202"/>
    <col min="9994" max="9994" width="5.5703125" style="202" customWidth="1"/>
    <col min="9995" max="10241" width="8.85546875" style="202"/>
    <col min="10242" max="10242" width="25" style="202" customWidth="1"/>
    <col min="10243" max="10243" width="1.7109375" style="202" customWidth="1"/>
    <col min="10244" max="10244" width="99.5703125" style="202" customWidth="1"/>
    <col min="10245" max="10249" width="8.85546875" style="202"/>
    <col min="10250" max="10250" width="5.5703125" style="202" customWidth="1"/>
    <col min="10251" max="10497" width="8.85546875" style="202"/>
    <col min="10498" max="10498" width="25" style="202" customWidth="1"/>
    <col min="10499" max="10499" width="1.7109375" style="202" customWidth="1"/>
    <col min="10500" max="10500" width="99.5703125" style="202" customWidth="1"/>
    <col min="10501" max="10505" width="8.85546875" style="202"/>
    <col min="10506" max="10506" width="5.5703125" style="202" customWidth="1"/>
    <col min="10507" max="10753" width="8.85546875" style="202"/>
    <col min="10754" max="10754" width="25" style="202" customWidth="1"/>
    <col min="10755" max="10755" width="1.7109375" style="202" customWidth="1"/>
    <col min="10756" max="10756" width="99.5703125" style="202" customWidth="1"/>
    <col min="10757" max="10761" width="8.85546875" style="202"/>
    <col min="10762" max="10762" width="5.5703125" style="202" customWidth="1"/>
    <col min="10763" max="11009" width="8.85546875" style="202"/>
    <col min="11010" max="11010" width="25" style="202" customWidth="1"/>
    <col min="11011" max="11011" width="1.7109375" style="202" customWidth="1"/>
    <col min="11012" max="11012" width="99.5703125" style="202" customWidth="1"/>
    <col min="11013" max="11017" width="8.85546875" style="202"/>
    <col min="11018" max="11018" width="5.5703125" style="202" customWidth="1"/>
    <col min="11019" max="11265" width="8.85546875" style="202"/>
    <col min="11266" max="11266" width="25" style="202" customWidth="1"/>
    <col min="11267" max="11267" width="1.7109375" style="202" customWidth="1"/>
    <col min="11268" max="11268" width="99.5703125" style="202" customWidth="1"/>
    <col min="11269" max="11273" width="8.85546875" style="202"/>
    <col min="11274" max="11274" width="5.5703125" style="202" customWidth="1"/>
    <col min="11275" max="11521" width="8.85546875" style="202"/>
    <col min="11522" max="11522" width="25" style="202" customWidth="1"/>
    <col min="11523" max="11523" width="1.7109375" style="202" customWidth="1"/>
    <col min="11524" max="11524" width="99.5703125" style="202" customWidth="1"/>
    <col min="11525" max="11529" width="8.85546875" style="202"/>
    <col min="11530" max="11530" width="5.5703125" style="202" customWidth="1"/>
    <col min="11531" max="11777" width="8.85546875" style="202"/>
    <col min="11778" max="11778" width="25" style="202" customWidth="1"/>
    <col min="11779" max="11779" width="1.7109375" style="202" customWidth="1"/>
    <col min="11780" max="11780" width="99.5703125" style="202" customWidth="1"/>
    <col min="11781" max="11785" width="8.85546875" style="202"/>
    <col min="11786" max="11786" width="5.5703125" style="202" customWidth="1"/>
    <col min="11787" max="12033" width="8.85546875" style="202"/>
    <col min="12034" max="12034" width="25" style="202" customWidth="1"/>
    <col min="12035" max="12035" width="1.7109375" style="202" customWidth="1"/>
    <col min="12036" max="12036" width="99.5703125" style="202" customWidth="1"/>
    <col min="12037" max="12041" width="8.85546875" style="202"/>
    <col min="12042" max="12042" width="5.5703125" style="202" customWidth="1"/>
    <col min="12043" max="12289" width="8.85546875" style="202"/>
    <col min="12290" max="12290" width="25" style="202" customWidth="1"/>
    <col min="12291" max="12291" width="1.7109375" style="202" customWidth="1"/>
    <col min="12292" max="12292" width="99.5703125" style="202" customWidth="1"/>
    <col min="12293" max="12297" width="8.85546875" style="202"/>
    <col min="12298" max="12298" width="5.5703125" style="202" customWidth="1"/>
    <col min="12299" max="12545" width="8.85546875" style="202"/>
    <col min="12546" max="12546" width="25" style="202" customWidth="1"/>
    <col min="12547" max="12547" width="1.7109375" style="202" customWidth="1"/>
    <col min="12548" max="12548" width="99.5703125" style="202" customWidth="1"/>
    <col min="12549" max="12553" width="8.85546875" style="202"/>
    <col min="12554" max="12554" width="5.5703125" style="202" customWidth="1"/>
    <col min="12555" max="12801" width="8.85546875" style="202"/>
    <col min="12802" max="12802" width="25" style="202" customWidth="1"/>
    <col min="12803" max="12803" width="1.7109375" style="202" customWidth="1"/>
    <col min="12804" max="12804" width="99.5703125" style="202" customWidth="1"/>
    <col min="12805" max="12809" width="8.85546875" style="202"/>
    <col min="12810" max="12810" width="5.5703125" style="202" customWidth="1"/>
    <col min="12811" max="13057" width="8.85546875" style="202"/>
    <col min="13058" max="13058" width="25" style="202" customWidth="1"/>
    <col min="13059" max="13059" width="1.7109375" style="202" customWidth="1"/>
    <col min="13060" max="13060" width="99.5703125" style="202" customWidth="1"/>
    <col min="13061" max="13065" width="8.85546875" style="202"/>
    <col min="13066" max="13066" width="5.5703125" style="202" customWidth="1"/>
    <col min="13067" max="13313" width="8.85546875" style="202"/>
    <col min="13314" max="13314" width="25" style="202" customWidth="1"/>
    <col min="13315" max="13315" width="1.7109375" style="202" customWidth="1"/>
    <col min="13316" max="13316" width="99.5703125" style="202" customWidth="1"/>
    <col min="13317" max="13321" width="8.85546875" style="202"/>
    <col min="13322" max="13322" width="5.5703125" style="202" customWidth="1"/>
    <col min="13323" max="13569" width="8.85546875" style="202"/>
    <col min="13570" max="13570" width="25" style="202" customWidth="1"/>
    <col min="13571" max="13571" width="1.7109375" style="202" customWidth="1"/>
    <col min="13572" max="13572" width="99.5703125" style="202" customWidth="1"/>
    <col min="13573" max="13577" width="8.85546875" style="202"/>
    <col min="13578" max="13578" width="5.5703125" style="202" customWidth="1"/>
    <col min="13579" max="13825" width="8.85546875" style="202"/>
    <col min="13826" max="13826" width="25" style="202" customWidth="1"/>
    <col min="13827" max="13827" width="1.7109375" style="202" customWidth="1"/>
    <col min="13828" max="13828" width="99.5703125" style="202" customWidth="1"/>
    <col min="13829" max="13833" width="8.85546875" style="202"/>
    <col min="13834" max="13834" width="5.5703125" style="202" customWidth="1"/>
    <col min="13835" max="14081" width="8.85546875" style="202"/>
    <col min="14082" max="14082" width="25" style="202" customWidth="1"/>
    <col min="14083" max="14083" width="1.7109375" style="202" customWidth="1"/>
    <col min="14084" max="14084" width="99.5703125" style="202" customWidth="1"/>
    <col min="14085" max="14089" width="8.85546875" style="202"/>
    <col min="14090" max="14090" width="5.5703125" style="202" customWidth="1"/>
    <col min="14091" max="14337" width="8.85546875" style="202"/>
    <col min="14338" max="14338" width="25" style="202" customWidth="1"/>
    <col min="14339" max="14339" width="1.7109375" style="202" customWidth="1"/>
    <col min="14340" max="14340" width="99.5703125" style="202" customWidth="1"/>
    <col min="14341" max="14345" width="8.85546875" style="202"/>
    <col min="14346" max="14346" width="5.5703125" style="202" customWidth="1"/>
    <col min="14347" max="14593" width="8.85546875" style="202"/>
    <col min="14594" max="14594" width="25" style="202" customWidth="1"/>
    <col min="14595" max="14595" width="1.7109375" style="202" customWidth="1"/>
    <col min="14596" max="14596" width="99.5703125" style="202" customWidth="1"/>
    <col min="14597" max="14601" width="8.85546875" style="202"/>
    <col min="14602" max="14602" width="5.5703125" style="202" customWidth="1"/>
    <col min="14603" max="14849" width="8.85546875" style="202"/>
    <col min="14850" max="14850" width="25" style="202" customWidth="1"/>
    <col min="14851" max="14851" width="1.7109375" style="202" customWidth="1"/>
    <col min="14852" max="14852" width="99.5703125" style="202" customWidth="1"/>
    <col min="14853" max="14857" width="8.85546875" style="202"/>
    <col min="14858" max="14858" width="5.5703125" style="202" customWidth="1"/>
    <col min="14859" max="15105" width="8.85546875" style="202"/>
    <col min="15106" max="15106" width="25" style="202" customWidth="1"/>
    <col min="15107" max="15107" width="1.7109375" style="202" customWidth="1"/>
    <col min="15108" max="15108" width="99.5703125" style="202" customWidth="1"/>
    <col min="15109" max="15113" width="8.85546875" style="202"/>
    <col min="15114" max="15114" width="5.5703125" style="202" customWidth="1"/>
    <col min="15115" max="15361" width="8.85546875" style="202"/>
    <col min="15362" max="15362" width="25" style="202" customWidth="1"/>
    <col min="15363" max="15363" width="1.7109375" style="202" customWidth="1"/>
    <col min="15364" max="15364" width="99.5703125" style="202" customWidth="1"/>
    <col min="15365" max="15369" width="8.85546875" style="202"/>
    <col min="15370" max="15370" width="5.5703125" style="202" customWidth="1"/>
    <col min="15371" max="15617" width="8.85546875" style="202"/>
    <col min="15618" max="15618" width="25" style="202" customWidth="1"/>
    <col min="15619" max="15619" width="1.7109375" style="202" customWidth="1"/>
    <col min="15620" max="15620" width="99.5703125" style="202" customWidth="1"/>
    <col min="15621" max="15625" width="8.85546875" style="202"/>
    <col min="15626" max="15626" width="5.5703125" style="202" customWidth="1"/>
    <col min="15627" max="15873" width="8.85546875" style="202"/>
    <col min="15874" max="15874" width="25" style="202" customWidth="1"/>
    <col min="15875" max="15875" width="1.7109375" style="202" customWidth="1"/>
    <col min="15876" max="15876" width="99.5703125" style="202" customWidth="1"/>
    <col min="15877" max="15881" width="8.85546875" style="202"/>
    <col min="15882" max="15882" width="5.5703125" style="202" customWidth="1"/>
    <col min="15883" max="16129" width="8.85546875" style="202"/>
    <col min="16130" max="16130" width="25" style="202" customWidth="1"/>
    <col min="16131" max="16131" width="1.7109375" style="202" customWidth="1"/>
    <col min="16132" max="16132" width="99.5703125" style="202" customWidth="1"/>
    <col min="16133" max="16137" width="8.85546875" style="202"/>
    <col min="16138" max="16138" width="5.5703125" style="202" customWidth="1"/>
    <col min="16139" max="16384" width="8.85546875" style="202"/>
  </cols>
  <sheetData>
    <row r="1" spans="1:8" ht="79.5" customHeight="1" x14ac:dyDescent="0.2"/>
    <row r="2" spans="1:8" ht="13.9" customHeight="1" x14ac:dyDescent="0.25">
      <c r="A2" s="2" t="s">
        <v>0</v>
      </c>
    </row>
    <row r="3" spans="1:8" ht="14.25" customHeight="1" x14ac:dyDescent="0.25">
      <c r="A3" s="2" t="s">
        <v>1</v>
      </c>
    </row>
    <row r="4" spans="1:8" ht="10.9" customHeight="1" x14ac:dyDescent="0.25">
      <c r="B4" s="203"/>
      <c r="C4" s="203"/>
      <c r="D4" s="203"/>
      <c r="E4" s="203"/>
      <c r="F4" s="203"/>
      <c r="G4" s="203"/>
      <c r="H4" s="203"/>
    </row>
    <row r="5" spans="1:8" s="203" customFormat="1" ht="15.75" thickBot="1" x14ac:dyDescent="0.3"/>
    <row r="6" spans="1:8" s="203" customFormat="1" ht="48.75" customHeight="1" x14ac:dyDescent="0.25">
      <c r="B6" s="204" t="s">
        <v>160</v>
      </c>
      <c r="C6" s="205"/>
      <c r="D6" s="206" t="s">
        <v>161</v>
      </c>
    </row>
    <row r="7" spans="1:8" s="203" customFormat="1" ht="17.25" customHeight="1" x14ac:dyDescent="0.25">
      <c r="B7" s="207" t="s">
        <v>162</v>
      </c>
      <c r="C7" s="208"/>
      <c r="D7" s="209" t="s">
        <v>163</v>
      </c>
    </row>
    <row r="8" spans="1:8" s="203" customFormat="1" ht="17.25" customHeight="1" x14ac:dyDescent="0.25">
      <c r="B8" s="207" t="s">
        <v>164</v>
      </c>
      <c r="C8" s="208"/>
      <c r="D8" s="209" t="s">
        <v>165</v>
      </c>
    </row>
    <row r="9" spans="1:8" s="203" customFormat="1" ht="17.25" customHeight="1" x14ac:dyDescent="0.25">
      <c r="B9" s="207" t="s">
        <v>166</v>
      </c>
      <c r="C9" s="208"/>
      <c r="D9" s="209" t="s">
        <v>167</v>
      </c>
    </row>
    <row r="10" spans="1:8" s="203" customFormat="1" ht="32.25" customHeight="1" x14ac:dyDescent="0.25">
      <c r="B10" s="207" t="s">
        <v>168</v>
      </c>
      <c r="C10" s="208"/>
      <c r="D10" s="209" t="s">
        <v>169</v>
      </c>
    </row>
    <row r="11" spans="1:8" s="203" customFormat="1" ht="32.25" customHeight="1" x14ac:dyDescent="0.25">
      <c r="B11" s="207" t="s">
        <v>170</v>
      </c>
      <c r="C11" s="208"/>
      <c r="D11" s="209" t="s">
        <v>171</v>
      </c>
    </row>
    <row r="12" spans="1:8" s="203" customFormat="1" ht="63.75" customHeight="1" x14ac:dyDescent="0.25">
      <c r="B12" s="207" t="s">
        <v>172</v>
      </c>
      <c r="C12" s="208"/>
      <c r="D12" s="210" t="s">
        <v>173</v>
      </c>
    </row>
    <row r="13" spans="1:8" s="203" customFormat="1" ht="32.25" customHeight="1" x14ac:dyDescent="0.25">
      <c r="B13" s="207" t="s">
        <v>174</v>
      </c>
      <c r="C13" s="208"/>
      <c r="D13" s="209" t="s">
        <v>175</v>
      </c>
    </row>
    <row r="14" spans="1:8" s="203" customFormat="1" ht="32.25" customHeight="1" x14ac:dyDescent="0.25">
      <c r="B14" s="207" t="s">
        <v>176</v>
      </c>
      <c r="C14" s="208"/>
      <c r="D14" s="209" t="s">
        <v>177</v>
      </c>
    </row>
    <row r="15" spans="1:8" s="203" customFormat="1" ht="15" x14ac:dyDescent="0.25">
      <c r="B15" s="207" t="s">
        <v>178</v>
      </c>
      <c r="C15" s="208"/>
      <c r="D15" s="209" t="s">
        <v>179</v>
      </c>
    </row>
    <row r="16" spans="1:8" s="203" customFormat="1" ht="32.25" customHeight="1" x14ac:dyDescent="0.25">
      <c r="B16" s="207" t="s">
        <v>180</v>
      </c>
      <c r="C16" s="208"/>
      <c r="D16" s="209" t="s">
        <v>181</v>
      </c>
    </row>
    <row r="17" spans="2:11" s="203" customFormat="1" ht="17.25" customHeight="1" x14ac:dyDescent="0.25">
      <c r="B17" s="207" t="s">
        <v>182</v>
      </c>
      <c r="C17" s="208"/>
      <c r="D17" s="209" t="s">
        <v>183</v>
      </c>
    </row>
    <row r="18" spans="2:11" s="203" customFormat="1" ht="32.25" customHeight="1" x14ac:dyDescent="0.25">
      <c r="B18" s="207" t="s">
        <v>184</v>
      </c>
      <c r="C18" s="208"/>
      <c r="D18" s="209" t="s">
        <v>185</v>
      </c>
    </row>
    <row r="19" spans="2:11" s="203" customFormat="1" ht="17.25" customHeight="1" x14ac:dyDescent="0.25">
      <c r="B19" s="207" t="s">
        <v>186</v>
      </c>
      <c r="C19" s="208"/>
      <c r="D19" s="209" t="s">
        <v>187</v>
      </c>
    </row>
    <row r="20" spans="2:11" s="203" customFormat="1" ht="48.75" customHeight="1" x14ac:dyDescent="0.25">
      <c r="B20" s="207" t="s">
        <v>188</v>
      </c>
      <c r="C20" s="208"/>
      <c r="D20" s="209" t="s">
        <v>189</v>
      </c>
      <c r="K20" s="211"/>
    </row>
    <row r="21" spans="2:11" s="203" customFormat="1" ht="32.25" customHeight="1" x14ac:dyDescent="0.25">
      <c r="B21" s="207" t="s">
        <v>190</v>
      </c>
      <c r="C21" s="208"/>
      <c r="D21" s="209" t="s">
        <v>191</v>
      </c>
    </row>
    <row r="22" spans="2:11" s="203" customFormat="1" ht="17.25" customHeight="1" x14ac:dyDescent="0.25">
      <c r="B22" s="207" t="s">
        <v>192</v>
      </c>
      <c r="C22" s="208"/>
      <c r="D22" s="212" t="s">
        <v>193</v>
      </c>
    </row>
    <row r="23" spans="2:11" s="203" customFormat="1" ht="32.25" customHeight="1" x14ac:dyDescent="0.25">
      <c r="B23" s="207" t="s">
        <v>194</v>
      </c>
      <c r="C23" s="208"/>
      <c r="D23" s="209" t="s">
        <v>195</v>
      </c>
    </row>
    <row r="24" spans="2:11" s="203" customFormat="1" ht="32.25" customHeight="1" x14ac:dyDescent="0.25">
      <c r="B24" s="213" t="s">
        <v>196</v>
      </c>
      <c r="C24" s="208"/>
      <c r="D24" s="209" t="s">
        <v>197</v>
      </c>
    </row>
    <row r="25" spans="2:11" s="203" customFormat="1" ht="17.25" customHeight="1" x14ac:dyDescent="0.25">
      <c r="B25" s="207" t="s">
        <v>198</v>
      </c>
      <c r="C25" s="208"/>
      <c r="D25" s="209" t="s">
        <v>199</v>
      </c>
    </row>
    <row r="26" spans="2:11" s="203" customFormat="1" ht="48.75" customHeight="1" x14ac:dyDescent="0.25">
      <c r="B26" s="207" t="s">
        <v>200</v>
      </c>
      <c r="C26" s="208"/>
      <c r="D26" s="209" t="s">
        <v>201</v>
      </c>
    </row>
    <row r="27" spans="2:11" s="203" customFormat="1" ht="32.25" customHeight="1" thickBot="1" x14ac:dyDescent="0.3">
      <c r="B27" s="214" t="s">
        <v>202</v>
      </c>
      <c r="C27" s="215"/>
      <c r="D27" s="216" t="s">
        <v>203</v>
      </c>
    </row>
    <row r="28" spans="2:11" s="203" customFormat="1" ht="15" x14ac:dyDescent="0.25"/>
    <row r="29" spans="2:11" s="203" customFormat="1" ht="28.15" customHeight="1" x14ac:dyDescent="0.25">
      <c r="B29" s="243" t="s">
        <v>204</v>
      </c>
      <c r="C29" s="244"/>
      <c r="D29" s="244"/>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2"/>
  <sheetViews>
    <sheetView zoomScaleNormal="100" workbookViewId="0">
      <selection activeCell="Q8" sqref="Q8"/>
    </sheetView>
  </sheetViews>
  <sheetFormatPr defaultColWidth="8.85546875" defaultRowHeight="12.75" x14ac:dyDescent="0.2"/>
  <cols>
    <col min="1" max="1" width="3.7109375" style="202" customWidth="1"/>
    <col min="2" max="2" width="25" style="202" customWidth="1"/>
    <col min="3" max="3" width="1.7109375" style="202" customWidth="1"/>
    <col min="4" max="4" width="16.5703125" style="202" customWidth="1"/>
    <col min="5" max="9" width="19.28515625" style="202" bestFit="1" customWidth="1"/>
    <col min="10" max="10" width="12.7109375" style="202" customWidth="1"/>
    <col min="11" max="11" width="3.42578125" style="202" customWidth="1"/>
    <col min="12" max="16384" width="8.85546875" style="202"/>
  </cols>
  <sheetData>
    <row r="1" spans="1:22" ht="79.5" customHeight="1" x14ac:dyDescent="0.2"/>
    <row r="2" spans="1:22" ht="13.9" customHeight="1" x14ac:dyDescent="0.25">
      <c r="A2" s="217" t="s">
        <v>0</v>
      </c>
    </row>
    <row r="3" spans="1:22" ht="14.25" customHeight="1" x14ac:dyDescent="0.25">
      <c r="A3" s="217" t="s">
        <v>1</v>
      </c>
    </row>
    <row r="4" spans="1:22" ht="10.9" customHeight="1" x14ac:dyDescent="0.25">
      <c r="B4" s="203"/>
      <c r="C4" s="203"/>
      <c r="D4" s="203"/>
      <c r="E4" s="203"/>
      <c r="F4" s="203"/>
      <c r="G4" s="203"/>
      <c r="H4" s="203"/>
    </row>
    <row r="5" spans="1:22" ht="15.75" x14ac:dyDescent="0.25">
      <c r="B5" s="218" t="s">
        <v>7</v>
      </c>
    </row>
    <row r="6" spans="1:22" ht="15.75" x14ac:dyDescent="0.25">
      <c r="B6" s="217" t="s">
        <v>205</v>
      </c>
      <c r="C6" s="203"/>
      <c r="D6" s="203"/>
      <c r="E6" s="203"/>
      <c r="F6" s="203"/>
      <c r="G6" s="203"/>
      <c r="H6" s="203"/>
      <c r="I6" s="203"/>
      <c r="J6" s="203"/>
      <c r="K6" s="203"/>
    </row>
    <row r="7" spans="1:22" ht="15.75" thickBot="1" x14ac:dyDescent="0.3">
      <c r="B7" s="203"/>
      <c r="C7" s="203"/>
      <c r="D7" s="203"/>
      <c r="E7" s="203"/>
      <c r="F7" s="203"/>
      <c r="G7" s="203"/>
      <c r="H7" s="203"/>
      <c r="I7" s="203"/>
      <c r="J7" s="203"/>
      <c r="K7" s="203"/>
    </row>
    <row r="8" spans="1:22" ht="15.75" thickBot="1" x14ac:dyDescent="0.3">
      <c r="B8" s="219" t="s">
        <v>206</v>
      </c>
      <c r="C8" s="220"/>
      <c r="D8" s="246" t="str">
        <f>'[3]Table 3'!$B7&amp;" "&amp;'[3]Table 3'!B10</f>
        <v>August 2017</v>
      </c>
      <c r="E8" s="246" t="str">
        <f>'[3]Table 3'!$B7&amp;" "&amp;'[3]Table 3'!C10</f>
        <v>August 2018</v>
      </c>
      <c r="F8" s="246" t="str">
        <f>'[3]Table 3'!$B7&amp;" "&amp;'[3]Table 3'!D10</f>
        <v>August 2019</v>
      </c>
      <c r="G8" s="246" t="str">
        <f>'[3]Table 3'!$B7&amp;" "&amp;'[3]Table 3'!E10</f>
        <v>August 2020</v>
      </c>
      <c r="H8" s="246" t="str">
        <f>'[3]Table 3'!$B7&amp;" "&amp;'[3]Table 3'!F10</f>
        <v>August 2021</v>
      </c>
      <c r="I8" s="247" t="str">
        <f>'[3]Table 3'!$B7&amp;" "&amp;'[3]Table 3'!G10</f>
        <v>August 2022</v>
      </c>
      <c r="J8" s="203"/>
      <c r="K8" s="203"/>
    </row>
    <row r="9" spans="1:22" ht="15.75" thickBot="1" x14ac:dyDescent="0.3">
      <c r="B9" s="221"/>
      <c r="C9" s="221"/>
      <c r="D9" s="248"/>
      <c r="E9" s="248"/>
      <c r="F9" s="248"/>
      <c r="G9" s="248"/>
      <c r="H9" s="248"/>
      <c r="I9" s="248"/>
      <c r="J9" s="203"/>
      <c r="K9" s="203"/>
    </row>
    <row r="10" spans="1:22" ht="15.75" thickBot="1" x14ac:dyDescent="0.3">
      <c r="B10" s="222" t="s">
        <v>207</v>
      </c>
      <c r="C10" s="223"/>
      <c r="D10" s="249" t="str">
        <f>TEXT('[3]Website file for csv'!AK6,"mmmm yyyy")</f>
        <v>March 2017</v>
      </c>
      <c r="E10" s="249" t="str">
        <f>TEXT('[3]Website file for csv'!AL6,"mmmm yyyy")</f>
        <v>March 2018</v>
      </c>
      <c r="F10" s="249" t="str">
        <f>TEXT('[3]Website file for csv'!AM6,"mmmm yyyy")</f>
        <v>March 2019</v>
      </c>
      <c r="G10" s="249" t="str">
        <f>TEXT('[3]Website file for csv'!AN6,"mmmm yyyy")</f>
        <v>March 2020</v>
      </c>
      <c r="H10" s="249" t="str">
        <f>TEXT('[3]Website file for csv'!AO6,"mmmm yyyy")</f>
        <v>March 2021</v>
      </c>
      <c r="I10" s="250" t="str">
        <f>TEXT('[3]Website file for csv'!AP6,"mmmm yyyy")</f>
        <v>March 2022</v>
      </c>
      <c r="J10" s="203"/>
      <c r="K10" s="203"/>
    </row>
    <row r="11" spans="1:22" ht="17.25" x14ac:dyDescent="0.25">
      <c r="B11" s="222" t="s">
        <v>208</v>
      </c>
      <c r="C11" s="224"/>
      <c r="D11" s="225">
        <v>246859</v>
      </c>
      <c r="E11" s="225">
        <v>247759</v>
      </c>
      <c r="F11" s="225">
        <v>247586</v>
      </c>
      <c r="G11" s="225">
        <v>248384</v>
      </c>
      <c r="H11" s="225">
        <v>249440</v>
      </c>
      <c r="I11" s="226">
        <v>250398</v>
      </c>
      <c r="J11" s="203"/>
      <c r="K11" s="203"/>
    </row>
    <row r="12" spans="1:22" ht="5.25" customHeight="1" x14ac:dyDescent="0.25">
      <c r="B12" s="227"/>
      <c r="C12" s="228"/>
      <c r="D12" s="229"/>
      <c r="E12" s="229"/>
      <c r="F12" s="229"/>
      <c r="G12" s="229"/>
      <c r="H12" s="229"/>
      <c r="I12" s="230"/>
      <c r="J12" s="203"/>
      <c r="K12" s="203"/>
      <c r="N12" s="203"/>
      <c r="O12" s="203"/>
      <c r="P12" s="203"/>
      <c r="Q12" s="203"/>
      <c r="R12" s="203"/>
      <c r="S12" s="203"/>
      <c r="T12" s="203"/>
      <c r="U12" s="203"/>
      <c r="V12" s="203"/>
    </row>
    <row r="13" spans="1:22" ht="17.25" x14ac:dyDescent="0.25">
      <c r="B13" s="227" t="s">
        <v>209</v>
      </c>
      <c r="C13" s="228"/>
      <c r="D13" s="229"/>
      <c r="E13" s="229"/>
      <c r="F13" s="229"/>
      <c r="G13" s="229"/>
      <c r="H13" s="229"/>
      <c r="I13" s="230"/>
      <c r="J13" s="203"/>
      <c r="K13" s="203"/>
    </row>
    <row r="14" spans="1:22" ht="15" x14ac:dyDescent="0.25">
      <c r="B14" s="231" t="s">
        <v>210</v>
      </c>
      <c r="C14" s="221"/>
      <c r="D14" s="232">
        <v>86633</v>
      </c>
      <c r="E14" s="232">
        <v>87535</v>
      </c>
      <c r="F14" s="232">
        <v>87011</v>
      </c>
      <c r="G14" s="232">
        <v>86852</v>
      </c>
      <c r="H14" s="232">
        <v>87026</v>
      </c>
      <c r="I14" s="233">
        <v>87105</v>
      </c>
      <c r="J14" s="203"/>
      <c r="K14" s="203"/>
    </row>
    <row r="15" spans="1:22" ht="15" x14ac:dyDescent="0.25">
      <c r="B15" s="231" t="s">
        <v>211</v>
      </c>
      <c r="C15" s="221"/>
      <c r="D15" s="232">
        <v>36052</v>
      </c>
      <c r="E15" s="232">
        <v>36740</v>
      </c>
      <c r="F15" s="232">
        <v>37536</v>
      </c>
      <c r="G15" s="232">
        <v>38248</v>
      </c>
      <c r="H15" s="232">
        <v>39028</v>
      </c>
      <c r="I15" s="233">
        <v>39704</v>
      </c>
      <c r="J15" s="203"/>
      <c r="K15" s="203"/>
      <c r="L15" s="203"/>
    </row>
    <row r="16" spans="1:22" ht="15" x14ac:dyDescent="0.25">
      <c r="B16" s="231" t="s">
        <v>212</v>
      </c>
      <c r="C16" s="221"/>
      <c r="D16" s="232">
        <v>26645</v>
      </c>
      <c r="E16" s="232">
        <v>26955</v>
      </c>
      <c r="F16" s="232">
        <v>27288</v>
      </c>
      <c r="G16" s="232">
        <v>27743</v>
      </c>
      <c r="H16" s="232">
        <v>28237</v>
      </c>
      <c r="I16" s="233">
        <v>28738</v>
      </c>
      <c r="J16" s="203"/>
      <c r="K16" s="203"/>
    </row>
    <row r="17" spans="2:22" ht="15" x14ac:dyDescent="0.25">
      <c r="B17" s="231" t="s">
        <v>213</v>
      </c>
      <c r="C17" s="221"/>
      <c r="D17" s="232">
        <v>10656</v>
      </c>
      <c r="E17" s="232">
        <v>10667</v>
      </c>
      <c r="F17" s="232">
        <v>10712</v>
      </c>
      <c r="G17" s="232">
        <v>10786</v>
      </c>
      <c r="H17" s="232">
        <v>10803</v>
      </c>
      <c r="I17" s="233">
        <v>10779</v>
      </c>
      <c r="J17" s="203"/>
      <c r="K17" s="203"/>
    </row>
    <row r="18" spans="2:22" ht="15" x14ac:dyDescent="0.25">
      <c r="B18" s="231" t="s">
        <v>214</v>
      </c>
      <c r="C18" s="221"/>
      <c r="D18" s="232">
        <v>3312</v>
      </c>
      <c r="E18" s="232">
        <v>3311</v>
      </c>
      <c r="F18" s="232">
        <v>3326</v>
      </c>
      <c r="G18" s="232">
        <v>3389</v>
      </c>
      <c r="H18" s="232">
        <v>3484</v>
      </c>
      <c r="I18" s="233">
        <v>3521</v>
      </c>
      <c r="J18" s="203"/>
      <c r="K18" s="203"/>
    </row>
    <row r="19" spans="2:22" ht="15" x14ac:dyDescent="0.25">
      <c r="B19" s="231" t="s">
        <v>215</v>
      </c>
      <c r="C19" s="221"/>
      <c r="D19" s="232">
        <v>3318</v>
      </c>
      <c r="E19" s="232">
        <v>3325</v>
      </c>
      <c r="F19" s="232">
        <v>3368</v>
      </c>
      <c r="G19" s="232">
        <v>3438</v>
      </c>
      <c r="H19" s="232">
        <v>3512</v>
      </c>
      <c r="I19" s="233">
        <v>3586</v>
      </c>
      <c r="J19" s="203"/>
      <c r="K19" s="203"/>
    </row>
    <row r="20" spans="2:22" ht="15.75" thickBot="1" x14ac:dyDescent="0.3">
      <c r="B20" s="234" t="s">
        <v>216</v>
      </c>
      <c r="C20" s="235"/>
      <c r="D20" s="236">
        <v>80242</v>
      </c>
      <c r="E20" s="236">
        <v>79226</v>
      </c>
      <c r="F20" s="236">
        <v>78344</v>
      </c>
      <c r="G20" s="236">
        <v>77928</v>
      </c>
      <c r="H20" s="236">
        <v>77350</v>
      </c>
      <c r="I20" s="237">
        <v>76965</v>
      </c>
      <c r="J20" s="203"/>
      <c r="K20" s="203"/>
    </row>
    <row r="21" spans="2:22" ht="15" x14ac:dyDescent="0.25">
      <c r="B21" s="203"/>
      <c r="C21" s="203"/>
      <c r="D21" s="203"/>
      <c r="E21" s="203"/>
      <c r="F21" s="203"/>
      <c r="G21" s="203"/>
      <c r="H21" s="203"/>
      <c r="I21" s="203"/>
      <c r="J21" s="203"/>
      <c r="K21" s="203"/>
    </row>
    <row r="22" spans="2:22" ht="30.75" customHeight="1" x14ac:dyDescent="0.25">
      <c r="B22" s="245" t="s">
        <v>217</v>
      </c>
      <c r="C22" s="245"/>
      <c r="D22" s="245"/>
      <c r="E22" s="245"/>
      <c r="F22" s="245"/>
      <c r="G22" s="245"/>
      <c r="H22" s="245"/>
      <c r="I22" s="245"/>
      <c r="J22" s="245"/>
      <c r="K22" s="203"/>
    </row>
    <row r="23" spans="2:22" ht="6.75" customHeight="1" x14ac:dyDescent="0.25">
      <c r="B23" s="203"/>
      <c r="C23" s="203"/>
      <c r="D23" s="203"/>
      <c r="E23" s="203"/>
      <c r="F23" s="203"/>
      <c r="G23" s="203"/>
      <c r="H23" s="203"/>
      <c r="I23" s="203"/>
      <c r="J23" s="203"/>
      <c r="K23" s="203"/>
    </row>
    <row r="24" spans="2:22" ht="47.25" customHeight="1" x14ac:dyDescent="0.25">
      <c r="B24" s="245" t="s">
        <v>218</v>
      </c>
      <c r="C24" s="245"/>
      <c r="D24" s="245"/>
      <c r="E24" s="245"/>
      <c r="F24" s="245"/>
      <c r="G24" s="245"/>
      <c r="H24" s="245"/>
      <c r="I24" s="245"/>
      <c r="J24" s="245"/>
    </row>
    <row r="26" spans="2:22" ht="15" x14ac:dyDescent="0.25">
      <c r="B26" s="203" t="s">
        <v>219</v>
      </c>
    </row>
    <row r="27" spans="2:22" s="203" customFormat="1" ht="15" x14ac:dyDescent="0.25">
      <c r="B27" s="7" t="s">
        <v>220</v>
      </c>
      <c r="L27" s="202"/>
      <c r="M27" s="202"/>
      <c r="N27" s="202"/>
      <c r="O27" s="202"/>
      <c r="P27" s="202"/>
      <c r="Q27" s="202"/>
      <c r="R27" s="202"/>
      <c r="S27" s="202"/>
      <c r="T27" s="202"/>
      <c r="U27" s="202"/>
      <c r="V27" s="202"/>
    </row>
    <row r="32" spans="2:22" x14ac:dyDescent="0.2">
      <c r="D32" s="238"/>
      <c r="E32" s="238"/>
      <c r="F32" s="238"/>
      <c r="G32" s="238"/>
      <c r="H32" s="238"/>
      <c r="I32" s="238"/>
    </row>
  </sheetData>
  <sheetProtection sheet="1" objects="1" scenarios="1"/>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2022-10-13T00:20:58Z</cp:lastPrinted>
  <dcterms:created xsi:type="dcterms:W3CDTF">2022-10-03T01:01:01Z</dcterms:created>
  <dcterms:modified xsi:type="dcterms:W3CDTF">2022-10-13T00:21:38Z</dcterms:modified>
</cp:coreProperties>
</file>